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bsperu.sharepoint.com/sites/ASAPCarteradetallada/Documentos compartidos/General/Cartera Detallada SPP/2026/2026 03/"/>
    </mc:Choice>
  </mc:AlternateContent>
  <xr:revisionPtr revIDLastSave="0" documentId="13_ncr:3_{624C5D4B-0B01-4559-80B3-A4CAB0406CBF}" xr6:coauthVersionLast="47" xr6:coauthVersionMax="47" xr10:uidLastSave="{00000000-0000-0000-0000-000000000000}"/>
  <bookViews>
    <workbookView xWindow="-108" yWindow="-108" windowWidth="23256" windowHeight="13896" xr2:uid="{649A9048-B8F0-4424-A48D-8CA2FD4DEEBB}"/>
  </bookViews>
  <sheets>
    <sheet name="1" sheetId="1" r:id="rId1"/>
    <sheet name="1-A" sheetId="15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3" l="1"/>
  <c r="A5" i="12"/>
  <c r="A5" i="11"/>
  <c r="A5" i="10"/>
  <c r="A4" i="9"/>
  <c r="A5" i="8"/>
  <c r="A4" i="7"/>
  <c r="A5" i="6"/>
  <c r="A4" i="5"/>
  <c r="A5" i="4"/>
  <c r="A5" i="3"/>
  <c r="A5" i="2"/>
</calcChain>
</file>

<file path=xl/sharedStrings.xml><?xml version="1.0" encoding="utf-8"?>
<sst xmlns="http://schemas.openxmlformats.org/spreadsheetml/2006/main" count="5693" uniqueCount="1176">
  <si>
    <t>CARTERA POR TIPO DE INSTRUMENTO Y SECTOR DEL EMISOR</t>
  </si>
  <si>
    <t>(En miles de Soles)</t>
  </si>
  <si>
    <t>Al 31-03-2026</t>
  </si>
  <si>
    <t>HA00</t>
  </si>
  <si>
    <t>HA01</t>
  </si>
  <si>
    <t>HA02</t>
  </si>
  <si>
    <t>HA03</t>
  </si>
  <si>
    <t>IN00</t>
  </si>
  <si>
    <t>IN01</t>
  </si>
  <si>
    <t>IN02</t>
  </si>
  <si>
    <t>IN03</t>
  </si>
  <si>
    <t>PR00</t>
  </si>
  <si>
    <t>PR01</t>
  </si>
  <si>
    <t>PR02</t>
  </si>
  <si>
    <t>PR03</t>
  </si>
  <si>
    <t>RI00</t>
  </si>
  <si>
    <t>RI01</t>
  </si>
  <si>
    <t>RI02</t>
  </si>
  <si>
    <t>RI03</t>
  </si>
  <si>
    <t>TOTAL</t>
  </si>
  <si>
    <t>Monto</t>
  </si>
  <si>
    <t>%</t>
  </si>
  <si>
    <t>I. NACIONAL</t>
  </si>
  <si>
    <t>1. Gobierno</t>
  </si>
  <si>
    <t>BONOS GOBIERNO CENTRAL DE LA REPUBLICA</t>
  </si>
  <si>
    <t>VAL REP DER CRED SOBRE DEUDA GOB CEN-GDN</t>
  </si>
  <si>
    <t>2. Sistema Financiero</t>
  </si>
  <si>
    <t>ACCIONES DEL CAPITAL SOCIAL</t>
  </si>
  <si>
    <t>BONOS SUBORDINADOS SISTEMA FINANCIERO</t>
  </si>
  <si>
    <t>CD SERIADOS SUBASTADO BCOS</t>
  </si>
  <si>
    <t>CUENTAS CORRIENTES</t>
  </si>
  <si>
    <t>DEPOSITOS A PLAZO</t>
  </si>
  <si>
    <t>OTROS BONOS SISTEMA FINANCIERO</t>
  </si>
  <si>
    <t>PAPELES COMERCIALES</t>
  </si>
  <si>
    <t>3. Sistema no Financiero</t>
  </si>
  <si>
    <t>ACCIONES DEL EXTRANJERO - LIMITE LOCAL</t>
  </si>
  <si>
    <t>ACCIONES DEL TRABAJO</t>
  </si>
  <si>
    <t>VALOR REP.DERECHO SOBRE ACC. EMP.NAC.</t>
  </si>
  <si>
    <t>BONOS DE EMPRESAS PRIVADAS</t>
  </si>
  <si>
    <t>BONO PARA NUEVOS PROYECTOS</t>
  </si>
  <si>
    <t>4. Administradoras de Fondos</t>
  </si>
  <si>
    <t>FONDOS MUTUOS DEL EXT - ETF DEL MERCADO LOCAL</t>
  </si>
  <si>
    <t>FONDO MUTUO ALTERNATIVO DEL EXTRANJERO - LÍMITE LOCAL</t>
  </si>
  <si>
    <t>FONDO DE INVERSION TRADICIONAL</t>
  </si>
  <si>
    <t>FONDO DE INVERSION ALTERNATIVO</t>
  </si>
  <si>
    <t>FONDO MUTUO</t>
  </si>
  <si>
    <t>5. Sociedades Titulizadoras</t>
  </si>
  <si>
    <t>PAPELES COMERCIALES TITULIZADOS</t>
  </si>
  <si>
    <t>TITULOS CON DERECHO DE PARTICIPACION</t>
  </si>
  <si>
    <t>TITULOS CON DERECHO CREDITICIO</t>
  </si>
  <si>
    <t>II. EXTRANJERO</t>
  </si>
  <si>
    <t>TIT. DEUDA EMITIDOS POR ESTADOS DEL EXTRANJER</t>
  </si>
  <si>
    <t>BONO SISTEMA FINANCIERO EXTRANJERO</t>
  </si>
  <si>
    <t>CUENTAS CORRIENTES DEL EXTERIOR</t>
  </si>
  <si>
    <t>DEPÓSITOS OVERNIGHT - CMS</t>
  </si>
  <si>
    <t>ACCIONES EN EL EXTRANJERO</t>
  </si>
  <si>
    <t>BONOS DE EMPRESA PRIVADA EXTRANJERA</t>
  </si>
  <si>
    <t>TIT. DEUDA EMITIDOS EMPRESAS PÚBLICAS EXTRAN</t>
  </si>
  <si>
    <t>FONDOS MUTUOS ALTERNATIVOS DEL EXTRANJERO</t>
  </si>
  <si>
    <t>FONDOS MUTUOS DEL EXTRANJERO</t>
  </si>
  <si>
    <t>III. OPERACIONES EN TRÁNSITO</t>
  </si>
  <si>
    <t>CATEGORÍA DE RIESGO DE INVERSIONES DE CORTO Y LARGO PLAZO</t>
  </si>
  <si>
    <t>I.  INVERSIONES LOCALES</t>
  </si>
  <si>
    <t xml:space="preserve">Instrumentos de Corto Plazo </t>
  </si>
  <si>
    <t>CP-1</t>
  </si>
  <si>
    <t>CP-2</t>
  </si>
  <si>
    <t>CP-3</t>
  </si>
  <si>
    <t>CP-4</t>
  </si>
  <si>
    <t>E / V</t>
  </si>
  <si>
    <t>A-1+</t>
  </si>
  <si>
    <t>Instrumentos de CP del Exterior  (1)</t>
  </si>
  <si>
    <t>Instrumentos de Largo Plazo</t>
  </si>
  <si>
    <t>AAA</t>
  </si>
  <si>
    <t>AA</t>
  </si>
  <si>
    <t>A</t>
  </si>
  <si>
    <t>A-</t>
  </si>
  <si>
    <t>AF</t>
  </si>
  <si>
    <t>AAF</t>
  </si>
  <si>
    <t>BBB+</t>
  </si>
  <si>
    <t>BBB</t>
  </si>
  <si>
    <t>A(e)</t>
  </si>
  <si>
    <t>BBB(e)</t>
  </si>
  <si>
    <t>B(e)</t>
  </si>
  <si>
    <t>CCC(e)</t>
  </si>
  <si>
    <t>CC(e)</t>
  </si>
  <si>
    <t>C(e)</t>
  </si>
  <si>
    <t>C</t>
  </si>
  <si>
    <t>D</t>
  </si>
  <si>
    <t>E-LP</t>
  </si>
  <si>
    <t>BB(e)</t>
  </si>
  <si>
    <t>E2</t>
  </si>
  <si>
    <t>Instrumentos de LP del Exterior  (1)</t>
  </si>
  <si>
    <t>AAA(e)</t>
  </si>
  <si>
    <t>AA(e)</t>
  </si>
  <si>
    <t>E(e) / V(e)</t>
  </si>
  <si>
    <t>Acciones Preferentes</t>
  </si>
  <si>
    <t>BB</t>
  </si>
  <si>
    <t>B</t>
  </si>
  <si>
    <t>CCC</t>
  </si>
  <si>
    <t>Cuotas de Participación de Fondos de Inversión</t>
  </si>
  <si>
    <t>4  (5)</t>
  </si>
  <si>
    <t>Instrumentos sin Categoría de Riesgo Equivalente</t>
  </si>
  <si>
    <t>Títulos de Deuda del Gobierno (2)</t>
  </si>
  <si>
    <t>Certificados Banco Central de Reserva (3)</t>
  </si>
  <si>
    <t xml:space="preserve">Fondos Mutuos </t>
  </si>
  <si>
    <t xml:space="preserve">Acciones y Valores representativos sobre Acciones </t>
  </si>
  <si>
    <t>Cuenta Corriente</t>
  </si>
  <si>
    <t>II.  INVERSIONES EN EL EXTERIOR</t>
  </si>
  <si>
    <t>Instrumentos de Inversión de Corto Plazo con Equivalencia de Clasificación</t>
  </si>
  <si>
    <t>A-1</t>
  </si>
  <si>
    <t>CP -2</t>
  </si>
  <si>
    <t>A-2</t>
  </si>
  <si>
    <t>Instrumentos de Inversión de Largo Plazo con Equivalencia de Clasificación</t>
  </si>
  <si>
    <t>AA+</t>
  </si>
  <si>
    <t>AA-</t>
  </si>
  <si>
    <t>A+</t>
  </si>
  <si>
    <t>Fondos Mutuos   (4)</t>
  </si>
  <si>
    <t xml:space="preserve"> (1) Financian actividad desarrollada en el país.</t>
  </si>
  <si>
    <t xml:space="preserve">  (2) Incluye inversiones en Bonos Estructurados cuyo capital protegido corresponde a Instrumentos de Deuda del Gobierno Central.</t>
  </si>
  <si>
    <t>(3) Incluye Depósitos Overnight y Certificados de Depósito con Negociación Restringida del BCRP.</t>
  </si>
  <si>
    <t>(4) Incluye la participación de las AFP en Fondos Mutuos Alternativos.</t>
  </si>
  <si>
    <t>(5) Categoría de riesgo equivalente para acciones y valores representativos de derechos sobre acciones, según lo indicado en el Anexo IV de la Circular Nº AFP-044-2004</t>
  </si>
  <si>
    <t>(e) Clasificación de riesgo otorgada por empresas Clasificadoras del Exterior.</t>
  </si>
  <si>
    <t>Nota:  Las Categorías E y E(e) corresponden a los Títulos que no tienen información suficiente y las categorías V y V(e) se asignan cuando la categoría de riesgo ha sido observada, por considerar que el instrumento tiene una categoría de riesgo correpondiente al grado especulativo.</t>
  </si>
  <si>
    <t>CARTERA POR EMISOR Y TIPO DE INSTRUMENTO</t>
  </si>
  <si>
    <t>NACIONAL</t>
  </si>
  <si>
    <t>GOBIERNO CENTRAL</t>
  </si>
  <si>
    <t>Banco BCI Peru S.A.</t>
  </si>
  <si>
    <t>BANCO CITIBANK</t>
  </si>
  <si>
    <t>BANCO CONTINENTAL</t>
  </si>
  <si>
    <t>BANCO DE CREDITO DEL PERU</t>
  </si>
  <si>
    <t>BANCO DE LA NACION</t>
  </si>
  <si>
    <t>Banco Efectiva S.A.</t>
  </si>
  <si>
    <t>BANCO FALABELLA</t>
  </si>
  <si>
    <t>Banco GNB Perú S.A.</t>
  </si>
  <si>
    <t>BANCO INTERAMERICANO DE FINANZAS</t>
  </si>
  <si>
    <t>BANCO INTERNACIONAL DEL PERU</t>
  </si>
  <si>
    <t>BANCO MIBANCO</t>
  </si>
  <si>
    <t>Banco Pichincha</t>
  </si>
  <si>
    <t>BANCO RIPLEY</t>
  </si>
  <si>
    <t>BANCO SANTANDER PERÚ</t>
  </si>
  <si>
    <t>BANCO SCOTIABANK DEL PERU S.A.A</t>
  </si>
  <si>
    <t>Caja Municipal de Ahorro y Crédito de Arequip</t>
  </si>
  <si>
    <t>Compartamos Banco S.A.</t>
  </si>
  <si>
    <t>CONSORCIO CREDICORP</t>
  </si>
  <si>
    <t>CORPORACION FINANCIERA DE DESARROLLO</t>
  </si>
  <si>
    <t>Edpyme Santander Consumo Perú S.A.</t>
  </si>
  <si>
    <t>Papeles Comerciales / Instrumentos de CP</t>
  </si>
  <si>
    <t>Fondo Mivivienda S.A.</t>
  </si>
  <si>
    <t>ICBC Perú Bank S.A.</t>
  </si>
  <si>
    <t>InFinance XP S.A.</t>
  </si>
  <si>
    <t>Intercorp Financial Services Inc.</t>
  </si>
  <si>
    <t>Intercorp Perú Ltd.</t>
  </si>
  <si>
    <t>INTERSEGURO</t>
  </si>
  <si>
    <t>Pacifico Compañía de Seguros y Reaseguros</t>
  </si>
  <si>
    <t>Santander Consumer Bank S.A</t>
  </si>
  <si>
    <t>Administradora Jockey Plaza Shopping Center S</t>
  </si>
  <si>
    <t>AENZA S.A.A. (antes GRANA &amp; MONTERO S.A.A.)</t>
  </si>
  <si>
    <t>ALICORP S.A.</t>
  </si>
  <si>
    <t>Asociación Tecsup N° 2</t>
  </si>
  <si>
    <t>CEMENTOS PACASMAYO S.A.A.</t>
  </si>
  <si>
    <t>CIA MINERA BUENAVENTURA</t>
  </si>
  <si>
    <t>CORPORACION PRIMAX S.A</t>
  </si>
  <si>
    <t>EDITORA EL COMERCIO</t>
  </si>
  <si>
    <t>Electro Dunas S.A.A.</t>
  </si>
  <si>
    <t>Engie Energía Perú S.A.</t>
  </si>
  <si>
    <t>Ferreycorp S.A.A.</t>
  </si>
  <si>
    <t>Fossal S.A.A.</t>
  </si>
  <si>
    <t>Gas Natural de Lima y Callao S.A.</t>
  </si>
  <si>
    <t>Hermes Transportes Blindados S.A.</t>
  </si>
  <si>
    <t>HOCHSCHILD MINING PLC</t>
  </si>
  <si>
    <t>Hunt Oil Company of Peru L.L.C.,</t>
  </si>
  <si>
    <t>Inca Rail S.A.C.</t>
  </si>
  <si>
    <t>InRetail Peru Corp.</t>
  </si>
  <si>
    <t>Inverfal Perú S.A.</t>
  </si>
  <si>
    <t>Inversiones Nacionales de Turismo S.A.</t>
  </si>
  <si>
    <t>Inversiones Portuarias Chancay S.A.A</t>
  </si>
  <si>
    <t>KALLPA GENERACION S.A</t>
  </si>
  <si>
    <t>Línea Amarilla S.A.C.</t>
  </si>
  <si>
    <t>LUZ DEL SUR S.A.</t>
  </si>
  <si>
    <t>Marcobre S.A.C.</t>
  </si>
  <si>
    <t>MINSUR</t>
  </si>
  <si>
    <t>MMG Limited</t>
  </si>
  <si>
    <t>Nexa Resources Perú S.A.A.</t>
  </si>
  <si>
    <t>Nexa Resources S.A. Peru</t>
  </si>
  <si>
    <t>Norvial S.A.</t>
  </si>
  <si>
    <t>Orazul Energía Perú S.A.C.</t>
  </si>
  <si>
    <t>Orygen Perú S.A.A.</t>
  </si>
  <si>
    <t>Pacifico S.A. Entidad Prestadora de Salud</t>
  </si>
  <si>
    <t>Pluz Energía Perú S.A.A</t>
  </si>
  <si>
    <t>RED DE ENERGIA DEL PERU</t>
  </si>
  <si>
    <t>Rutas de Lima S.A.C.</t>
  </si>
  <si>
    <t>Sites del Perú S.A.C.</t>
  </si>
  <si>
    <t>SOCIEDAD MINERA CERRO VERDE</t>
  </si>
  <si>
    <t>TELEFONICA DEL PERU</t>
  </si>
  <si>
    <t>UNACEM CORP S.A.A.</t>
  </si>
  <si>
    <t>VOLCAN CIA MINERA</t>
  </si>
  <si>
    <t>AC CAPITALES SAFI S.A.</t>
  </si>
  <si>
    <t>BD Capital SAFI SAC</t>
  </si>
  <si>
    <t>BlackRock Institutional Trust Company PE</t>
  </si>
  <si>
    <t>Carlyle Peru GP, L.P.</t>
  </si>
  <si>
    <t>Fondo Mutuo Alternativo Extranj-Límite Local</t>
  </si>
  <si>
    <t>COMPASS GROUP SAFI S.A.</t>
  </si>
  <si>
    <t>Credicorp Capital S.A. Sociedad Admin. Fondos</t>
  </si>
  <si>
    <t>El Dorado Asset Management</t>
  </si>
  <si>
    <t>Enfoca SAFI S.A.</t>
  </si>
  <si>
    <t>Faro Capital SAFI S.A.</t>
  </si>
  <si>
    <t>HMC Asset Management S.A. Sociedad Administra</t>
  </si>
  <si>
    <t>Larráin Vial S.A. SAF - Perú</t>
  </si>
  <si>
    <t>Macrocapitales SAFI S.A.</t>
  </si>
  <si>
    <t>SIGMA SAFI SA</t>
  </si>
  <si>
    <t>Union para la Infraestructura Peru SAC</t>
  </si>
  <si>
    <t>W Capital SAFI S.A.</t>
  </si>
  <si>
    <t>Acres Sociedad Titulizadora S.A.</t>
  </si>
  <si>
    <t>BD Capital Sociedad Titulizadora SAC</t>
  </si>
  <si>
    <t>Credicorp Capital Sociedad Titulizadora S.A.</t>
  </si>
  <si>
    <t>Grupo Coril Sociedad Titulizadora S.A.</t>
  </si>
  <si>
    <t>Huascacocha Finance Limited</t>
  </si>
  <si>
    <t>InRetail Consumer</t>
  </si>
  <si>
    <t>InRetail Shopping Malls</t>
  </si>
  <si>
    <t>INTERNACIONAL DE TITULOS SOC. TITULIZADORA</t>
  </si>
  <si>
    <t>Red Dorsal Finance Limited</t>
  </si>
  <si>
    <t>SCOTIA SOCIEDAD TITULIZADORA S.A.</t>
  </si>
  <si>
    <t>EXTRANJERO</t>
  </si>
  <si>
    <t>GOBIERNO DE LOS ESTADOS UNIDOS</t>
  </si>
  <si>
    <t>GOBIERNO DE MEXICO</t>
  </si>
  <si>
    <t>Gobierno de Sudáfrica</t>
  </si>
  <si>
    <t>REPUBLICA DE CHILE</t>
  </si>
  <si>
    <t>REPUBLICA DE COLOMBIA</t>
  </si>
  <si>
    <t>REPUBLICA FEDERAL DE BRASIL</t>
  </si>
  <si>
    <t>Australia and New Zealand Banking Group Ltd.</t>
  </si>
  <si>
    <t>Banco Davivienda S.A.</t>
  </si>
  <si>
    <t>Banco de Crédito e Inversiones</t>
  </si>
  <si>
    <t>BANCOLOMBIA S.A.</t>
  </si>
  <si>
    <t>BBVA Bancomer S.A.</t>
  </si>
  <si>
    <t>BNP Paribas S.A.</t>
  </si>
  <si>
    <t>BROWN BROTHERS HARRIMAN &amp; CO.</t>
  </si>
  <si>
    <t>CITIBANK N.A.</t>
  </si>
  <si>
    <t>DBS Bank Ltd</t>
  </si>
  <si>
    <t>Grupo Aval Acciones y Valores S.A.</t>
  </si>
  <si>
    <t>GRUPO FINANCIERO BANORTE</t>
  </si>
  <si>
    <t>INTL FCStone Financial Inc.</t>
  </si>
  <si>
    <t>JP MORGAN CHASE &amp; CO</t>
  </si>
  <si>
    <t>JP Morgan Chase Bank N.A</t>
  </si>
  <si>
    <t>Royal Bank of Canada</t>
  </si>
  <si>
    <t>Skandinaviska Enskilda Banken AB</t>
  </si>
  <si>
    <t>Societe Generale</t>
  </si>
  <si>
    <t>STATE STREET BANK AND TRUST COMPANY</t>
  </si>
  <si>
    <t>The Bank  of Nova Scotia</t>
  </si>
  <si>
    <t>Auna S.A.A.</t>
  </si>
  <si>
    <t>ECOPETROL S.A.</t>
  </si>
  <si>
    <t>Empresa de Energia de Bogota S.A. E.S.P.</t>
  </si>
  <si>
    <t>EMPRESAS PÚBLICAS DE MEDELLIN</t>
  </si>
  <si>
    <t>Grupo Nutresa S.A.</t>
  </si>
  <si>
    <t>HudBay Minerals Inc.</t>
  </si>
  <si>
    <t>Inversiones CMPC S.A.</t>
  </si>
  <si>
    <t xml:space="preserve">S.A.C.I. FALABELLA S.A. </t>
  </si>
  <si>
    <t>Aberdeen Global Services S.A.</t>
  </si>
  <si>
    <t>Actis GP LLP</t>
  </si>
  <si>
    <t>Fondo Mutuo Alternativo Extranjero</t>
  </si>
  <si>
    <t>Aegon Asset Management UK plc.</t>
  </si>
  <si>
    <t>ALLIANCE BERNSTEIN L.P</t>
  </si>
  <si>
    <t>ALLIANZ GLOBAL INVESTORS</t>
  </si>
  <si>
    <t>Altamar Capital Privado, S.G.E.C.R.</t>
  </si>
  <si>
    <t>Amundi Asset Management</t>
  </si>
  <si>
    <t>Antin Infrastructure Partners IV Luxembourg G</t>
  </si>
  <si>
    <t>Antin Infrastructure Partners V Luxembourg GP</t>
  </si>
  <si>
    <t>Apax IX GP Co. Limited</t>
  </si>
  <si>
    <t>APAX VIII GP L.P. INC.</t>
  </si>
  <si>
    <t>APAX X USD Feeder L.P.</t>
  </si>
  <si>
    <t>Apollo Credit Opportunity Advisors III LP</t>
  </si>
  <si>
    <t>Apollo EPF Adivosrs III, L.P</t>
  </si>
  <si>
    <t>Aquila Asset Management AG</t>
  </si>
  <si>
    <t>ARCANO CAPITAL, SGECR, S.A.</t>
  </si>
  <si>
    <t>Arias Resource Capital GP II Ltd.</t>
  </si>
  <si>
    <t>ASF Cosmos Co-Invest L.P.</t>
  </si>
  <si>
    <t>ASF VII GP Limited</t>
  </si>
  <si>
    <t>ASF VIII GP Limited</t>
  </si>
  <si>
    <t>Ashmore Investment Management (Ireland) Limit</t>
  </si>
  <si>
    <t>ASSF Operating Manager IV, LP</t>
  </si>
  <si>
    <t>Avenue Europe Capital Partners III, LLC</t>
  </si>
  <si>
    <t>AXA FUNDS MANAGEMENT</t>
  </si>
  <si>
    <t>Azimut Investments SA</t>
  </si>
  <si>
    <t>Baillie Gifford &amp; Co Ltd</t>
  </si>
  <si>
    <t>Baillie Gifford Overseas Growth Funds ICVC</t>
  </si>
  <si>
    <t>Bain Capital Distressed and Special Situation</t>
  </si>
  <si>
    <t>BARING INTERNATIONAL FUND MANAGERS (IRL) LTD</t>
  </si>
  <si>
    <t>BlackRock Asset Management (Deutschland) AG</t>
  </si>
  <si>
    <t>BlackRock Asset Management Ireland Limited</t>
  </si>
  <si>
    <t>BlackRock Fund Advisors</t>
  </si>
  <si>
    <t>BlackRock Luxembourg S.A.</t>
  </si>
  <si>
    <t>Blackstone Growth Associates L.P.</t>
  </si>
  <si>
    <t>Blackstone Real Estate Associates Europe VI (</t>
  </si>
  <si>
    <t>BlueBay Funds Management Company S.A.</t>
  </si>
  <si>
    <t>BNP PARIBAS ASSET MANAGEMENT S.A.S</t>
  </si>
  <si>
    <t xml:space="preserve">BNP PARIBAS INVESTMENT PARTNERS LUXEMBOURG </t>
  </si>
  <si>
    <t>Bridgepoint Advisers Limited</t>
  </si>
  <si>
    <t>Buyout VII Management SAS</t>
  </si>
  <si>
    <t>Candriam Luxembourg</t>
  </si>
  <si>
    <t>CapVest Private Equity VI GP SCSp</t>
  </si>
  <si>
    <t>Carlyle Partners VII</t>
  </si>
  <si>
    <t>Carlyle Realty VIII LLC</t>
  </si>
  <si>
    <t>Carlyle South America Buyout General Partner</t>
  </si>
  <si>
    <t xml:space="preserve">Carne Global Fund Managers (Ireland) Limited </t>
  </si>
  <si>
    <t>Carne Global Fund Managers (Luxembourg) S.A.</t>
  </si>
  <si>
    <t>CD&amp;R Associates XI, L.P.</t>
  </si>
  <si>
    <t>CEP V Lux GP S.à.r.l</t>
  </si>
  <si>
    <t>Cinven Capital Management (VII) Limited Partn</t>
  </si>
  <si>
    <t>CIP VI Overseas Feeder, Ltd.</t>
  </si>
  <si>
    <t>Colchester Global Investors Limited</t>
  </si>
  <si>
    <t>Coller International General Partner VI, L.P.</t>
  </si>
  <si>
    <t>Coller International General Partner VII L.P.</t>
  </si>
  <si>
    <t>Coller International General Partner VIII,L.P</t>
  </si>
  <si>
    <t>Comgest Asset Management International</t>
  </si>
  <si>
    <t>Compass Group Chile S.A. Administradora Gener</t>
  </si>
  <si>
    <t>Cortland Enhanced Value Fund V GP, LLC</t>
  </si>
  <si>
    <t>Cortland Enhanced Value Fund VI GP, LLC</t>
  </si>
  <si>
    <t>Crown Global Secondaries V GP S.à r.l.</t>
  </si>
  <si>
    <t>CVC Capital Partners VII Limited</t>
  </si>
  <si>
    <t>CVC Credit Partners Global Special Situations</t>
  </si>
  <si>
    <t>Degroof Petercam Asset Services S.A.</t>
  </si>
  <si>
    <t>Deutsche Asset Management S.A.</t>
  </si>
  <si>
    <t>DIMENSIONAL FUND ADVISOR</t>
  </si>
  <si>
    <t>DNCA Finance SCS</t>
  </si>
  <si>
    <t>Dover VII Associates L.P.</t>
  </si>
  <si>
    <t>Dover X Associates L.P.</t>
  </si>
  <si>
    <t>DWS INVESTMENT SA</t>
  </si>
  <si>
    <t>Eastspring Investments (Luxembourg) S.A.</t>
  </si>
  <si>
    <t>Edmond de Rothschild Asset Management Luxembo</t>
  </si>
  <si>
    <t>EQT Infrastructure IV (GP) SCS</t>
  </si>
  <si>
    <t>EQT Infrastructure V (General Partner) S.à.r.</t>
  </si>
  <si>
    <t>EQT Infrastructure VI (General Partner) S.à r</t>
  </si>
  <si>
    <t>EQT IX (General Partner) S.à r.l.</t>
  </si>
  <si>
    <t>FIDELITY INTERNATIONAL LTD.</t>
  </si>
  <si>
    <t>FIL Investment Management (Luxembourg) S.A.</t>
  </si>
  <si>
    <t>First Trust Advisors L.P.</t>
  </si>
  <si>
    <t>Francisco Partners GP VI, L.P.</t>
  </si>
  <si>
    <t>FRANKLIN TEMPLETON INTERNATIONAL SERVICES S.A</t>
  </si>
  <si>
    <t>FRO Fund III GP LLC</t>
  </si>
  <si>
    <t>Fundsight S.A.</t>
  </si>
  <si>
    <t>G Squared Equity GP V S.à.r.l</t>
  </si>
  <si>
    <t>GAM International Management Limited</t>
  </si>
  <si>
    <t>Global Evolution Manco S.A.</t>
  </si>
  <si>
    <t>Global Infrastructure GP IV, L.P.</t>
  </si>
  <si>
    <t>Global X Management Company LLC</t>
  </si>
  <si>
    <t>GOLDMAN SACHS ASSET MANAGEMENT</t>
  </si>
  <si>
    <t>Groupama Asset Management</t>
  </si>
  <si>
    <t>GSO Capital Solutions Associates III LP</t>
  </si>
  <si>
    <t>Hamilton Lane Global SMID II GP LLC</t>
  </si>
  <si>
    <t>Harbourvest Co-Investment IV Associates LP</t>
  </si>
  <si>
    <t>HarbourVest IX-Buyout Associates LLC</t>
  </si>
  <si>
    <t>HarbourVest Partners L.P.</t>
  </si>
  <si>
    <t>Hellman &amp; Friedman Investors IX, L.P.</t>
  </si>
  <si>
    <t>Henderson Management SA</t>
  </si>
  <si>
    <t>HIPEP VI-Associates L.P.</t>
  </si>
  <si>
    <t>HIPEP VII Associates LLC</t>
  </si>
  <si>
    <t>ICG Europe Fund IX GP S.à r.l.</t>
  </si>
  <si>
    <t>ICG Europe Fund VI GP Limited</t>
  </si>
  <si>
    <t>IK IX Fund GP s.à.r.l</t>
  </si>
  <si>
    <t>InfraVia European Fund V SCSp</t>
  </si>
  <si>
    <t>InfraVia GP VI Sàrl</t>
  </si>
  <si>
    <t>Insight Associates XI, L.P.</t>
  </si>
  <si>
    <t>Insight Associates XII, L.P</t>
  </si>
  <si>
    <t>Insight Partners XIII, L.P.</t>
  </si>
  <si>
    <t>Invesco Capital Management LLC</t>
  </si>
  <si>
    <t>Invesco Fund Managers Limited</t>
  </si>
  <si>
    <t>Invesco Management S.A.</t>
  </si>
  <si>
    <t>Investec Global Strategy Fund</t>
  </si>
  <si>
    <t>J.P. Morgan Investment Management Inc.</t>
  </si>
  <si>
    <t>Janus Henderson Investors Europe S.A.</t>
  </si>
  <si>
    <t>Joh. Berenberg, Gossier &amp; Co. KG</t>
  </si>
  <si>
    <t>JP MORGAN ASSET MANAGMENT (EUROPE)</t>
  </si>
  <si>
    <t>JP MORGAN FLEMING FUNDS SICAV</t>
  </si>
  <si>
    <t>Jupiter Asset Management International S.A.</t>
  </si>
  <si>
    <t>Jupiter Unit Trust Managers Limited</t>
  </si>
  <si>
    <t>KKR Associates Americas XII LP</t>
  </si>
  <si>
    <t>Knightsbridge Management X, LLC</t>
  </si>
  <si>
    <t>Krane Funds Advisors, LLC</t>
  </si>
  <si>
    <t xml:space="preserve">Larráin Vial S.A. SAF </t>
  </si>
  <si>
    <t>LARRAINVIAL ASSET MANAGEMENT SICAV</t>
  </si>
  <si>
    <t>Lazard Freres Gestion SAS</t>
  </si>
  <si>
    <t>Lazard Fund Managers Ireland Ltd.</t>
  </si>
  <si>
    <t>Lexington Partners GP Holdings IX LLC</t>
  </si>
  <si>
    <t>Lexington Partners GP Holdings VII LLC</t>
  </si>
  <si>
    <t>Lexington Partners GP Holdings VIII LLC</t>
  </si>
  <si>
    <t>LionTrust Fund Partners LLP</t>
  </si>
  <si>
    <t>M&amp;G Luxembourg S.A.</t>
  </si>
  <si>
    <t>Man Fund Management UK Limited</t>
  </si>
  <si>
    <t>Matthews International Capital Management,LLC</t>
  </si>
  <si>
    <t>MONEDA ASSET MANAGEMENT</t>
  </si>
  <si>
    <t>Moneda Latam High Yield Credit Fund PLC</t>
  </si>
  <si>
    <t>Moneda S.A. Administradora General de Fondos</t>
  </si>
  <si>
    <t>Morgan Stanley Infrastructure III Investors G</t>
  </si>
  <si>
    <t>MREP-SCIF II GP, L.P.</t>
  </si>
  <si>
    <t>MSIM Fund Management (Ireland) Limited</t>
  </si>
  <si>
    <t>NB Private Debt Associates III, LP</t>
  </si>
  <si>
    <t>Neuberger Berman Asset Management Ireland Ltd</t>
  </si>
  <si>
    <t>Neuberger Berman Europe Limited</t>
  </si>
  <si>
    <t>Ninety One Global Natural Resources</t>
  </si>
  <si>
    <t>Nomura Asset Management UK Ltd.</t>
  </si>
  <si>
    <t>NS Partners Europe S.A.</t>
  </si>
  <si>
    <t>Oaktree Capital Management, L. P.</t>
  </si>
  <si>
    <t>Oaktree Principal Fund VI GP, L.P.</t>
  </si>
  <si>
    <t>Oaktree Special Situations Fund II GP, L.P.</t>
  </si>
  <si>
    <t>OHCP GenPar V, L.P</t>
  </si>
  <si>
    <t>PAI Europe VI General Partner S.A.R.L.</t>
  </si>
  <si>
    <t>PAI Europe VII GP S.à r.l.</t>
  </si>
  <si>
    <t>PAI Europe VII GP SAS</t>
  </si>
  <si>
    <t>PAI Partners VIII GP S.à r.l.</t>
  </si>
  <si>
    <t>Partners Group (Guernsey) Limited</t>
  </si>
  <si>
    <t>Partners Group Cayman Management Direct Infra</t>
  </si>
  <si>
    <t>Partners Group Cayman Management III</t>
  </si>
  <si>
    <t>Partners Group Management II, S.a.r.l.</t>
  </si>
  <si>
    <t>PARTNERS GROUP MANAGEMENT VI LIMITED</t>
  </si>
  <si>
    <t>Partners Group Management VII Limited</t>
  </si>
  <si>
    <t>Partners Group Management X Limited</t>
  </si>
  <si>
    <t>Partners Group Management XI Limited.</t>
  </si>
  <si>
    <t>Partners Group Secondary 2011 (USD), L.P. Inc</t>
  </si>
  <si>
    <t>PASIA VI GP LLC</t>
  </si>
  <si>
    <t>Pearl Diver Capital LLC</t>
  </si>
  <si>
    <t>PGSF VI Feeder GP, LLC</t>
  </si>
  <si>
    <t>Pictet Asset Management (Europe) S.A.</t>
  </si>
  <si>
    <t>PIMCO ETF Trust</t>
  </si>
  <si>
    <t>PIMCO Global Advisors (Ireland) Limited</t>
  </si>
  <si>
    <t>PineBridge investments Ireland Limited</t>
  </si>
  <si>
    <t>Platinum Equity Partners V, L.P.</t>
  </si>
  <si>
    <t>Platinum Equity Partners VI, LP</t>
  </si>
  <si>
    <t>PORTFOLIO ADVISORS, LLC</t>
  </si>
  <si>
    <t>Premier Portfolio Managers Ltd</t>
  </si>
  <si>
    <t>Ridgemont Equity Management V, L.P.</t>
  </si>
  <si>
    <t>Robeco Luxembourg S.A.</t>
  </si>
  <si>
    <t>Santander Asset Management Luxembourg S.A.</t>
  </si>
  <si>
    <t>SCHRODER INVESTMENT MANAGEMENT</t>
  </si>
  <si>
    <t>Schroder Investment Management (Europe) SA</t>
  </si>
  <si>
    <t>SPFSA RE VII L.L.C.</t>
  </si>
  <si>
    <t>SSGA Funds Management, Inc.</t>
  </si>
  <si>
    <t>Starwood XI Management GP, L.L.C.</t>
  </si>
  <si>
    <t>State Street Global Advisors Inc</t>
  </si>
  <si>
    <t>STEPSTONE CAPITAL V (GP), LLC</t>
  </si>
  <si>
    <t>Stonepeak Partners LP</t>
  </si>
  <si>
    <t>Strategic Partners Fund Solutions GP (Offshor</t>
  </si>
  <si>
    <t>Terranum Capital Latin America Real Estate Fu</t>
  </si>
  <si>
    <t>TerranumCapital LatAmerica Real Estate FundGP</t>
  </si>
  <si>
    <t>THE VANGUARD GROUP INC.</t>
  </si>
  <si>
    <t>Thoma Bravo XIV, L.P.</t>
  </si>
  <si>
    <t>TRG MANAGEMENT L.P.</t>
  </si>
  <si>
    <t>Triton Fund 6 General Partner SARL</t>
  </si>
  <si>
    <t>TS European VIII GP S.á.r.l</t>
  </si>
  <si>
    <t>UBS GLOBAL ASSET MANAGEMENT (US) INC.</t>
  </si>
  <si>
    <t>Universal-Investment-Luxembourg S.A.</t>
  </si>
  <si>
    <t>UTI International (Singapore) Private Limited</t>
  </si>
  <si>
    <t>VAN ECK ASSOCIATES CORPORATION</t>
  </si>
  <si>
    <t>Veritas Asset Management LLP</t>
  </si>
  <si>
    <t>Veritas Capital Partners IX, L.L.C</t>
  </si>
  <si>
    <t>Vista Equity Partners Fund VII GP, L.P.</t>
  </si>
  <si>
    <t>Vitruvian Luxcar General Partner S.à.r.l</t>
  </si>
  <si>
    <t>Vontobel Asset Management S.A.</t>
  </si>
  <si>
    <t>Warburg Pincus Global Growth GP, L.P.</t>
  </si>
  <si>
    <t>Waystone Management Company (Lux) S.A</t>
  </si>
  <si>
    <t>Wellington Luxembourg S.à r.l.</t>
  </si>
  <si>
    <t>Total</t>
  </si>
  <si>
    <t>INVERSIÓN EN ACCIONES LOCALES</t>
  </si>
  <si>
    <t>Moneda</t>
  </si>
  <si>
    <t>Tipo Oferta</t>
  </si>
  <si>
    <t>Almacenes Comerciales</t>
  </si>
  <si>
    <t/>
  </si>
  <si>
    <t>PAL1801171A1</t>
  </si>
  <si>
    <t>USD</t>
  </si>
  <si>
    <t>PUBLICA</t>
  </si>
  <si>
    <t>Bancos</t>
  </si>
  <si>
    <t>PEP116001004</t>
  </si>
  <si>
    <t>PEN</t>
  </si>
  <si>
    <t>Industria</t>
  </si>
  <si>
    <t>Alimentos</t>
  </si>
  <si>
    <t>PEP214001005</t>
  </si>
  <si>
    <t>Cemento</t>
  </si>
  <si>
    <t>PEP239501005</t>
  </si>
  <si>
    <t>US15126Q2084</t>
  </si>
  <si>
    <t>PEP761001002</t>
  </si>
  <si>
    <t>Maquinaria</t>
  </si>
  <si>
    <t>PEP736001004</t>
  </si>
  <si>
    <t xml:space="preserve">Otros </t>
  </si>
  <si>
    <t>PEP736211009</t>
  </si>
  <si>
    <t>US34988L7029</t>
  </si>
  <si>
    <t>Inmobiliaria y Construccion</t>
  </si>
  <si>
    <t>PEP736581005</t>
  </si>
  <si>
    <t>Minería</t>
  </si>
  <si>
    <t>PEP612001003</t>
  </si>
  <si>
    <t>US2044481040</t>
  </si>
  <si>
    <t>PEP646501002</t>
  </si>
  <si>
    <t>GB00B1FW5029</t>
  </si>
  <si>
    <t>GBP</t>
  </si>
  <si>
    <t>PEP622005002</t>
  </si>
  <si>
    <t>HK1208013172</t>
  </si>
  <si>
    <t>HKD</t>
  </si>
  <si>
    <t>PEP620001003</t>
  </si>
  <si>
    <t>LU1701428291</t>
  </si>
  <si>
    <t>PEP648011109</t>
  </si>
  <si>
    <t>PEP648014202</t>
  </si>
  <si>
    <t>Otras Empresas Financieras</t>
  </si>
  <si>
    <t>BMG2519Y1084</t>
  </si>
  <si>
    <t>PAL2400671A3</t>
  </si>
  <si>
    <t>Otros</t>
  </si>
  <si>
    <t>PEP294015008</t>
  </si>
  <si>
    <t>PEP746351100</t>
  </si>
  <si>
    <t>PEP746354203</t>
  </si>
  <si>
    <t>Servicios Públicos</t>
  </si>
  <si>
    <t>Energía</t>
  </si>
  <si>
    <t>PEP702101002</t>
  </si>
  <si>
    <t>PEP700511004</t>
  </si>
  <si>
    <t>PEP701011004</t>
  </si>
  <si>
    <t>Total general</t>
  </si>
  <si>
    <t xml:space="preserve"> </t>
  </si>
  <si>
    <t>INVERSIÓN EN ACCIONES LOCALES (UNIDADES)</t>
  </si>
  <si>
    <t>% sobre el emisor</t>
  </si>
  <si>
    <t>INVERSIÓN EN BONOS LOCALES</t>
  </si>
  <si>
    <t>Tasa cupón (%) *</t>
  </si>
  <si>
    <t>Plazo remanente</t>
  </si>
  <si>
    <t>CVL800700S24</t>
  </si>
  <si>
    <t>PRIVADA</t>
  </si>
  <si>
    <t>CVL800707107</t>
  </si>
  <si>
    <t>USP56243AE14</t>
  </si>
  <si>
    <t>PEP74190M059</t>
  </si>
  <si>
    <t>CVL11700Q035</t>
  </si>
  <si>
    <t>CVL11700Q043</t>
  </si>
  <si>
    <t>PEP11700Q029</t>
  </si>
  <si>
    <t>PEP11700Q037</t>
  </si>
  <si>
    <t>PEP14150Q883</t>
  </si>
  <si>
    <t>PEP14150Q891</t>
  </si>
  <si>
    <t>PEP14300Q843</t>
  </si>
  <si>
    <t>Compartamos Ban</t>
  </si>
  <si>
    <t>PEP16820Q277</t>
  </si>
  <si>
    <t>PEP16820Q285</t>
  </si>
  <si>
    <t>PEP11600D110</t>
  </si>
  <si>
    <t>PEP11600Q187</t>
  </si>
  <si>
    <t>US05971V2D64</t>
  </si>
  <si>
    <t>US05971V2F13</t>
  </si>
  <si>
    <t>US05971V2H78</t>
  </si>
  <si>
    <t>US05971V2J35</t>
  </si>
  <si>
    <t>US05971V2K08</t>
  </si>
  <si>
    <t>PEP16900Q095</t>
  </si>
  <si>
    <t>PEP16900Q103</t>
  </si>
  <si>
    <t>PEP12100D292</t>
  </si>
  <si>
    <t>PEP12100Q229</t>
  </si>
  <si>
    <t>PEP12100Q237</t>
  </si>
  <si>
    <t>PEP12100Q245</t>
  </si>
  <si>
    <t>PEP12100Q252</t>
  </si>
  <si>
    <t>PEP12100Q260</t>
  </si>
  <si>
    <t>CVL14800A109</t>
  </si>
  <si>
    <t>PEP14800Q057</t>
  </si>
  <si>
    <t>PEP14800Q065</t>
  </si>
  <si>
    <t>USP13435AF20</t>
  </si>
  <si>
    <t>USP13435AG03</t>
  </si>
  <si>
    <t>PEP13300D107</t>
  </si>
  <si>
    <t>PEP13300Q422</t>
  </si>
  <si>
    <t>PEP13300Q430</t>
  </si>
  <si>
    <t>PEP13300Q448</t>
  </si>
  <si>
    <t>PEP13300Q455</t>
  </si>
  <si>
    <t>Compañías de Seguros</t>
  </si>
  <si>
    <t>PEP66450D098</t>
  </si>
  <si>
    <t>PEP75455M014</t>
  </si>
  <si>
    <t>PEP66950D014</t>
  </si>
  <si>
    <t>PEP66950D030</t>
  </si>
  <si>
    <t>PEP66950D048</t>
  </si>
  <si>
    <t>Financieras</t>
  </si>
  <si>
    <t>Efectibank</t>
  </si>
  <si>
    <t>PEP16830Q110</t>
  </si>
  <si>
    <t>InFinance XP SA</t>
  </si>
  <si>
    <t>CVL16870D013</t>
  </si>
  <si>
    <t>CVL16870H410</t>
  </si>
  <si>
    <t>CVL16870H428</t>
  </si>
  <si>
    <t>CVL16870H436</t>
  </si>
  <si>
    <t>CVL16870XP01</t>
  </si>
  <si>
    <t>Santander Consu</t>
  </si>
  <si>
    <t>PEP16920Q234</t>
  </si>
  <si>
    <t>PEP16920Q242</t>
  </si>
  <si>
    <t>Gobierno</t>
  </si>
  <si>
    <t>PEP01000C2Z1</t>
  </si>
  <si>
    <t>PEP01000C4G7</t>
  </si>
  <si>
    <t>PEP01000C4L7</t>
  </si>
  <si>
    <t>PEP01000C4S2</t>
  </si>
  <si>
    <t>PEP01000C4T0</t>
  </si>
  <si>
    <t>VAC</t>
  </si>
  <si>
    <t>PEP01000C5E9</t>
  </si>
  <si>
    <t>PEP01000C5F6</t>
  </si>
  <si>
    <t>PEP01000C5G4</t>
  </si>
  <si>
    <t>PEP01000C5H2</t>
  </si>
  <si>
    <t>PEP01000C5I0</t>
  </si>
  <si>
    <t>PEP01000C5J8</t>
  </si>
  <si>
    <t>PEP01000C5K6</t>
  </si>
  <si>
    <t>US715638BE14</t>
  </si>
  <si>
    <t>US715638DC30</t>
  </si>
  <si>
    <t>US715638DR09</t>
  </si>
  <si>
    <t>PEP12030D010</t>
  </si>
  <si>
    <t>Hidrocarburos</t>
  </si>
  <si>
    <t>PEP73125M023</t>
  </si>
  <si>
    <t>PEP73125M031</t>
  </si>
  <si>
    <t>PEP73125M056</t>
  </si>
  <si>
    <t>PEP73125M064</t>
  </si>
  <si>
    <t>USP5300PAE36</t>
  </si>
  <si>
    <t>USP0161KEA71</t>
  </si>
  <si>
    <t>USP0091FAB50</t>
  </si>
  <si>
    <t>XS0511095894</t>
  </si>
  <si>
    <t>XS0511096355</t>
  </si>
  <si>
    <t>XS0799645816</t>
  </si>
  <si>
    <t>PEP74850M025</t>
  </si>
  <si>
    <t>USP82169AA48</t>
  </si>
  <si>
    <t>XS1084504874</t>
  </si>
  <si>
    <t>USP6680PAB78</t>
  </si>
  <si>
    <t>USP6432AAA36</t>
  </si>
  <si>
    <t>USP6811TAB19</t>
  </si>
  <si>
    <t>USP98047AE63</t>
  </si>
  <si>
    <t>PEP13150Q074</t>
  </si>
  <si>
    <t>PEP13150Q082</t>
  </si>
  <si>
    <t>PEP13150Q090</t>
  </si>
  <si>
    <t>PEP11100M245</t>
  </si>
  <si>
    <t>PEP11100M302</t>
  </si>
  <si>
    <t>PEP11100M310</t>
  </si>
  <si>
    <t>PEP11100V204</t>
  </si>
  <si>
    <t>PEP11100V212</t>
  </si>
  <si>
    <t>PEP11100V220</t>
  </si>
  <si>
    <t>PEP16997V315</t>
  </si>
  <si>
    <t>PEP16997V323</t>
  </si>
  <si>
    <t>PEP16997V331</t>
  </si>
  <si>
    <t>PEP16997V349</t>
  </si>
  <si>
    <t>PEP16997V356</t>
  </si>
  <si>
    <t>PEP16997V364</t>
  </si>
  <si>
    <t>PEP16880M023</t>
  </si>
  <si>
    <t>PEP16880M049</t>
  </si>
  <si>
    <t>PEP16880M056</t>
  </si>
  <si>
    <t>PEP16880M080</t>
  </si>
  <si>
    <t>USP42009AF09</t>
  </si>
  <si>
    <t>CVL75840TB14</t>
  </si>
  <si>
    <t>PEP70160M015</t>
  </si>
  <si>
    <t>PEP73668M014</t>
  </si>
  <si>
    <t>CVL14017HL12</t>
  </si>
  <si>
    <t>CVL52632A018</t>
  </si>
  <si>
    <t>CVL52632A026</t>
  </si>
  <si>
    <t>CVL74200B016</t>
  </si>
  <si>
    <t>PEP71320M014</t>
  </si>
  <si>
    <t>PEP71320M022</t>
  </si>
  <si>
    <t>PEP71320M030</t>
  </si>
  <si>
    <t>PEP70215M017</t>
  </si>
  <si>
    <t>PEP70210M109</t>
  </si>
  <si>
    <t>USP6040KAC10</t>
  </si>
  <si>
    <t>USP6040KAD92</t>
  </si>
  <si>
    <t>PEP70252M275</t>
  </si>
  <si>
    <t>PEP70252M317</t>
  </si>
  <si>
    <t>PEP70252V110</t>
  </si>
  <si>
    <t>USP6411VAC83</t>
  </si>
  <si>
    <t xml:space="preserve">Orazul Energía </t>
  </si>
  <si>
    <t>USP73906AA03</t>
  </si>
  <si>
    <t>PEP70101M506</t>
  </si>
  <si>
    <t>PEP70101M530</t>
  </si>
  <si>
    <t>PEP70101M712</t>
  </si>
  <si>
    <t>PEP70101M720</t>
  </si>
  <si>
    <t>PEP70101M746</t>
  </si>
  <si>
    <t>PEP70101M761</t>
  </si>
  <si>
    <t>PEP70101V069</t>
  </si>
  <si>
    <t>PEP70101V077</t>
  </si>
  <si>
    <t>PEP70101V085</t>
  </si>
  <si>
    <t>Telecomunicaciones</t>
  </si>
  <si>
    <t>XS2693815156</t>
  </si>
  <si>
    <t>CVL70500T015</t>
  </si>
  <si>
    <t>PEP70500M335</t>
  </si>
  <si>
    <t>PEP70500M459</t>
  </si>
  <si>
    <t>USP9T36GAR67</t>
  </si>
  <si>
    <t>Sociedades Concesionarias</t>
  </si>
  <si>
    <t>PEP70310M131</t>
  </si>
  <si>
    <t>Sociedades Titulizadoras</t>
  </si>
  <si>
    <t>CVL80080V061</t>
  </si>
  <si>
    <t>CVL80080V079</t>
  </si>
  <si>
    <t>CVL80080V103</t>
  </si>
  <si>
    <t>CVL80060A042</t>
  </si>
  <si>
    <t>CVL80060M021</t>
  </si>
  <si>
    <t>CVL80050A019</t>
  </si>
  <si>
    <t>CVL80050F091</t>
  </si>
  <si>
    <t>CVL80050X128</t>
  </si>
  <si>
    <t>CVL80050X136</t>
  </si>
  <si>
    <t>CVL80050X144</t>
  </si>
  <si>
    <t>CVL80050X151</t>
  </si>
  <si>
    <t>PEP80050F333</t>
  </si>
  <si>
    <t>US224939AB41</t>
  </si>
  <si>
    <t xml:space="preserve">Grupo Coril </t>
  </si>
  <si>
    <t>PEP729407101</t>
  </si>
  <si>
    <t>CVL80070P015</t>
  </si>
  <si>
    <t>USP56236AB16</t>
  </si>
  <si>
    <t>CVL800702P33</t>
  </si>
  <si>
    <t>CVL800703P16</t>
  </si>
  <si>
    <t>PEP80070F166</t>
  </si>
  <si>
    <t>XS1198024827</t>
  </si>
  <si>
    <t>CVL80200C107</t>
  </si>
  <si>
    <t>CVL80200F308</t>
  </si>
  <si>
    <t>CVL80200F746</t>
  </si>
  <si>
    <t>INVERSIÓN EN BONOS LOCALES (UNIDADES)</t>
  </si>
  <si>
    <t>% SOBRE EL EMISOR</t>
  </si>
  <si>
    <t>INVERSIÓN EN FONDOS MUTUOS O DE INVERSIÓN LOCALES</t>
  </si>
  <si>
    <t>Tipo de Oferta</t>
  </si>
  <si>
    <t>Fondo de Infraestructura II</t>
  </si>
  <si>
    <t>Fondo de Inversión en Infraestructura, Servicios Públicos y Recursos Naturales</t>
  </si>
  <si>
    <t>Fondo Inmobiliario II</t>
  </si>
  <si>
    <t>Fondo de Inversión Senior Loans BDC 2 CLASE A</t>
  </si>
  <si>
    <t>Fondo de Inversión Senior Loans BDC CLASE C</t>
  </si>
  <si>
    <t>ETF - EPU</t>
  </si>
  <si>
    <t>Carlyle Peru Fund</t>
  </si>
  <si>
    <t>Compass - Fondo de Inversión Acreencias High Yield</t>
  </si>
  <si>
    <t>VINCI COMPASS - FONDO DE INVERSIÓN OPORTUNIDADES RENTA FIJA II</t>
  </si>
  <si>
    <t>Credicorp Capital Fondo de Inversión Inmobiliario Perú</t>
  </si>
  <si>
    <t>Fondo Credicorp Deuda Soles</t>
  </si>
  <si>
    <t>Fondo Credicorp Deuda Soles II</t>
  </si>
  <si>
    <t>Fondo de Inversión Credicorp Capital Deuda Titulizada Clase C</t>
  </si>
  <si>
    <t>FONDO BURSATIL VANECK EL DORADO PERU ETF</t>
  </si>
  <si>
    <t>Enfoca Descubridor 1 Clase B</t>
  </si>
  <si>
    <t>Enfoca Descubridor 2 Clase B</t>
  </si>
  <si>
    <t xml:space="preserve">Faro Capital Fondo de Inversión Inmobiliario I </t>
  </si>
  <si>
    <t>Fondo de Inversión en Retail</t>
  </si>
  <si>
    <t>Fondo HMC Crédito Perú II (PEN) FI</t>
  </si>
  <si>
    <t>Fondo HMC Crédito Perú II (USD) FI</t>
  </si>
  <si>
    <t>Fondo HMC Crédito Perú III (PEN) FI</t>
  </si>
  <si>
    <t>Fondo HMC Crédito Perú III (USD) FI</t>
  </si>
  <si>
    <t>Bienes Raíces LV Colliers II</t>
  </si>
  <si>
    <t>Fondo de Inversión Activa de Financiamiento Estructurado Perú II</t>
  </si>
  <si>
    <t>Fondo de Inversión en Bienes Raices Larrain Vial Colliers III</t>
  </si>
  <si>
    <t>Fortaleza Fondo de Inversión de Capital Privado I</t>
  </si>
  <si>
    <t xml:space="preserve">Kandeo Fund II (Perú) Servicios Financieros </t>
  </si>
  <si>
    <t>Macro-Infraestructura: Fondo de Inversión en Instrumentos de Deuda</t>
  </si>
  <si>
    <t>Fondo de Inversión en Infraestructura -Sigma FI</t>
  </si>
  <si>
    <t>Leasing Operativo</t>
  </si>
  <si>
    <t>Fondo de Inversion en Infraestructura AM SURA</t>
  </si>
  <si>
    <t>Fondo de Desarrollo de Vivienda (FODEVI)</t>
  </si>
  <si>
    <t>INVERSIÓN EN FONDOS MUTUOS O DE INVERSIÓN LOCALES (UNIDADES*)</t>
  </si>
  <si>
    <t>% sobre el Fondo mutuo</t>
  </si>
  <si>
    <t>INVERSIÓN EN INSTRUMENTOS DEL EXTERIOR</t>
  </si>
  <si>
    <t>Tasa cupón (%)</t>
  </si>
  <si>
    <t>AUD</t>
  </si>
  <si>
    <t>BRL</t>
  </si>
  <si>
    <t>CAD</t>
  </si>
  <si>
    <t>CLP</t>
  </si>
  <si>
    <t>COP</t>
  </si>
  <si>
    <t>EUR</t>
  </si>
  <si>
    <t>JPY</t>
  </si>
  <si>
    <t>MXN</t>
  </si>
  <si>
    <t>RUB</t>
  </si>
  <si>
    <t>CHF</t>
  </si>
  <si>
    <t>SEK</t>
  </si>
  <si>
    <t>TRY</t>
  </si>
  <si>
    <t>NOK</t>
  </si>
  <si>
    <t>ZAR</t>
  </si>
  <si>
    <t>CNH</t>
  </si>
  <si>
    <t>HUF</t>
  </si>
  <si>
    <t>SOCIETE GENERALE ASSET MANAGEMENT</t>
  </si>
  <si>
    <t>NZD</t>
  </si>
  <si>
    <t>LU2791994721</t>
  </si>
  <si>
    <t>CA443628102X</t>
  </si>
  <si>
    <t>BRSTNCNTF1P8</t>
  </si>
  <si>
    <t>BRSTNCNTF204</t>
  </si>
  <si>
    <t>BRSTNCNTF238</t>
  </si>
  <si>
    <t>BRSTNCNTF2K7</t>
  </si>
  <si>
    <t>US105756CN87</t>
  </si>
  <si>
    <t>CL0002454248</t>
  </si>
  <si>
    <t>CL0002839505</t>
  </si>
  <si>
    <t>COL17CT02914</t>
  </si>
  <si>
    <t>COL17CT03342</t>
  </si>
  <si>
    <t>COL17CT03771</t>
  </si>
  <si>
    <t>COL17CT03862</t>
  </si>
  <si>
    <t>COL17CT03938</t>
  </si>
  <si>
    <t>COL17CT04084</t>
  </si>
  <si>
    <t>COL17CT04142</t>
  </si>
  <si>
    <t>US195325BK01</t>
  </si>
  <si>
    <t>US195325EQ44</t>
  </si>
  <si>
    <t>Gob de Sudáfric</t>
  </si>
  <si>
    <t>ZAG000096173</t>
  </si>
  <si>
    <t>ZAG000125972</t>
  </si>
  <si>
    <t>MX0MGO0000B2</t>
  </si>
  <si>
    <t>MX0MGO0000J5</t>
  </si>
  <si>
    <t>MX0MGO0000R8</t>
  </si>
  <si>
    <t>MX0MGO0000U2</t>
  </si>
  <si>
    <t>MX0MGO000102</t>
  </si>
  <si>
    <t>MX0MGO0001E4</t>
  </si>
  <si>
    <t>US91086QAS75</t>
  </si>
  <si>
    <t>US91087BBS88</t>
  </si>
  <si>
    <t>US91282CQC81</t>
  </si>
  <si>
    <t>US91282CQF13</t>
  </si>
  <si>
    <t>US279158AE95</t>
  </si>
  <si>
    <t>US279158AJ82</t>
  </si>
  <si>
    <t>US279158AQ26</t>
  </si>
  <si>
    <t>US279158AS81</t>
  </si>
  <si>
    <t>US279158AV11</t>
  </si>
  <si>
    <t>US279158AW93</t>
  </si>
  <si>
    <t>USP4R53VAC78</t>
  </si>
  <si>
    <t>USP9379RAZ03</t>
  </si>
  <si>
    <t>USG42045AC15</t>
  </si>
  <si>
    <t>US05968LAN29</t>
  </si>
  <si>
    <t>USP16259AM84</t>
  </si>
  <si>
    <t>USP16259AN67</t>
  </si>
  <si>
    <t>USP1S81BAA64</t>
  </si>
  <si>
    <t>USP1S81BAB48</t>
  </si>
  <si>
    <t>USP2000GAA15</t>
  </si>
  <si>
    <t>USP1400MAB48</t>
  </si>
  <si>
    <t>USP1400MAC21</t>
  </si>
  <si>
    <t>USP1400MAD04</t>
  </si>
  <si>
    <t>USP1400MAE86</t>
  </si>
  <si>
    <t>USP1401KAB72</t>
  </si>
  <si>
    <t>US05890PAC05</t>
  </si>
  <si>
    <t>USP32133CH47</t>
  </si>
  <si>
    <t>USP0R11WAG52</t>
  </si>
  <si>
    <t>USP0R137PD99</t>
  </si>
  <si>
    <t>USP3984LAA81</t>
  </si>
  <si>
    <t>USP58072BA92</t>
  </si>
  <si>
    <t>USP4R21KAB22</t>
  </si>
  <si>
    <t>LU0132414144</t>
  </si>
  <si>
    <t>LU1003376065</t>
  </si>
  <si>
    <t>Aegon AM UK.</t>
  </si>
  <si>
    <t>IE00BMC6R191</t>
  </si>
  <si>
    <t>LU0206294794</t>
  </si>
  <si>
    <t>LU0852482198</t>
  </si>
  <si>
    <t>LU1548499711</t>
  </si>
  <si>
    <t>LU1997245763</t>
  </si>
  <si>
    <t>LU1883334515</t>
  </si>
  <si>
    <t>LU1883863851</t>
  </si>
  <si>
    <t>Aquila AM AG</t>
  </si>
  <si>
    <t>LI0364281548</t>
  </si>
  <si>
    <t>LU0646914142</t>
  </si>
  <si>
    <t>LU2343117433</t>
  </si>
  <si>
    <t>LU0794787092</t>
  </si>
  <si>
    <t>LU0912263752</t>
  </si>
  <si>
    <t>LU0211118053</t>
  </si>
  <si>
    <t>LU0276015889</t>
  </si>
  <si>
    <t>LU0998992639</t>
  </si>
  <si>
    <t>LU1694772994</t>
  </si>
  <si>
    <t>LU2219663098</t>
  </si>
  <si>
    <t>GB0006014921</t>
  </si>
  <si>
    <t>GB0006063233</t>
  </si>
  <si>
    <t>IE00BKZGKM40</t>
  </si>
  <si>
    <t>IE00BYXWZK58</t>
  </si>
  <si>
    <t>DE0006289309</t>
  </si>
  <si>
    <t>DE000A0Q4R85</t>
  </si>
  <si>
    <t>IE00B5M4WH52</t>
  </si>
  <si>
    <t>LU2134542260</t>
  </si>
  <si>
    <t>US4642864007</t>
  </si>
  <si>
    <t>US4642867729</t>
  </si>
  <si>
    <t>US4642872000</t>
  </si>
  <si>
    <t>US4642873909</t>
  </si>
  <si>
    <t>US4642874329</t>
  </si>
  <si>
    <t>US4642875151</t>
  </si>
  <si>
    <t>US4642875235</t>
  </si>
  <si>
    <t>US4642882405</t>
  </si>
  <si>
    <t>US4642882579</t>
  </si>
  <si>
    <t>US4642891315</t>
  </si>
  <si>
    <t>US46434G1031</t>
  </si>
  <si>
    <t>US46434G8226</t>
  </si>
  <si>
    <t>US46435G1022</t>
  </si>
  <si>
    <t>LU1163201939</t>
  </si>
  <si>
    <t>LU1163202150</t>
  </si>
  <si>
    <t>LU1167331617</t>
  </si>
  <si>
    <t>LU1932874412</t>
  </si>
  <si>
    <t>LU0823426647</t>
  </si>
  <si>
    <t>LU0102000758</t>
  </si>
  <si>
    <t>LU0823432371</t>
  </si>
  <si>
    <t>LU1410485624</t>
  </si>
  <si>
    <t>LU1797525737</t>
  </si>
  <si>
    <t>LU2301227331</t>
  </si>
  <si>
    <t>IE000NG9LZQ6</t>
  </si>
  <si>
    <t>IE00BQZJ1775</t>
  </si>
  <si>
    <t>IE00BHWQNN83</t>
  </si>
  <si>
    <t>IE00BQ1YBP44</t>
  </si>
  <si>
    <t>CL0002633205</t>
  </si>
  <si>
    <t>LU1200235437</t>
  </si>
  <si>
    <t>LU1432415641</t>
  </si>
  <si>
    <t>US2332038270</t>
  </si>
  <si>
    <t>DNCA Finance SC</t>
  </si>
  <si>
    <t>LU2536832368</t>
  </si>
  <si>
    <t>LU1571394011</t>
  </si>
  <si>
    <t>LU1573968200</t>
  </si>
  <si>
    <t>LU1796233820</t>
  </si>
  <si>
    <t>LU2058011201</t>
  </si>
  <si>
    <t>LU1259265335</t>
  </si>
  <si>
    <t>LU1564424452</t>
  </si>
  <si>
    <t>LU0048575426</t>
  </si>
  <si>
    <t>LU1353442731</t>
  </si>
  <si>
    <t>US33738R7044</t>
  </si>
  <si>
    <t>IE00BD4GV785</t>
  </si>
  <si>
    <t>LU0195951966</t>
  </si>
  <si>
    <t>LU0727122698</t>
  </si>
  <si>
    <t>Fundsight</t>
  </si>
  <si>
    <t>LU0648315850</t>
  </si>
  <si>
    <t>LU2600586817</t>
  </si>
  <si>
    <t>IE00B3CTFW2X</t>
  </si>
  <si>
    <t>LU1034966249</t>
  </si>
  <si>
    <t>US37954Y8306</t>
  </si>
  <si>
    <t>US37954Y8488</t>
  </si>
  <si>
    <t>US37954Y8710</t>
  </si>
  <si>
    <t>LU0333811072</t>
  </si>
  <si>
    <t>LU0622306065</t>
  </si>
  <si>
    <t>FR0010589325</t>
  </si>
  <si>
    <t>LU0675296932</t>
  </si>
  <si>
    <t>LU1136112601</t>
  </si>
  <si>
    <t>US46138E6288</t>
  </si>
  <si>
    <t>US46138E8003</t>
  </si>
  <si>
    <t>GB0033031153</t>
  </si>
  <si>
    <t>LU1240965456</t>
  </si>
  <si>
    <t>LU1887442066</t>
  </si>
  <si>
    <t>LU0492943013</t>
  </si>
  <si>
    <t>US46641Q2176</t>
  </si>
  <si>
    <t>LU0113993397</t>
  </si>
  <si>
    <t>LU1959967503</t>
  </si>
  <si>
    <t>LU196682546X</t>
  </si>
  <si>
    <t>LU0248044025</t>
  </si>
  <si>
    <t>LU0248053877</t>
  </si>
  <si>
    <t>LU0248056110</t>
  </si>
  <si>
    <t>LU0301639745</t>
  </si>
  <si>
    <t>LU0318933560</t>
  </si>
  <si>
    <t>LU0129464904</t>
  </si>
  <si>
    <t>LU024805611X</t>
  </si>
  <si>
    <t>IE00BYVJRD56</t>
  </si>
  <si>
    <t>LU1981108928</t>
  </si>
  <si>
    <t>GB00B5STJW84</t>
  </si>
  <si>
    <t>GB00BZ2YND85</t>
  </si>
  <si>
    <t>LU0260086037</t>
  </si>
  <si>
    <t>US5007673065</t>
  </si>
  <si>
    <t>LU0939496179</t>
  </si>
  <si>
    <t>Lazard FM Irela</t>
  </si>
  <si>
    <t>IE00B8JGVH80</t>
  </si>
  <si>
    <t>FR0013072733</t>
  </si>
  <si>
    <t>FR0013185550</t>
  </si>
  <si>
    <t>FR0013311446</t>
  </si>
  <si>
    <t>Liontrust Fund Partners LLP</t>
  </si>
  <si>
    <t>GB00BKPQVT86</t>
  </si>
  <si>
    <t>LU1866903385</t>
  </si>
  <si>
    <t>GB00B0119487</t>
  </si>
  <si>
    <t>LU0721876877</t>
  </si>
  <si>
    <t>KYG6201R115X</t>
  </si>
  <si>
    <t>IE000NG9LZQX</t>
  </si>
  <si>
    <t>CL0002535525</t>
  </si>
  <si>
    <t>LU1378878604</t>
  </si>
  <si>
    <t>IE00BHXGRM4X</t>
  </si>
  <si>
    <t>IE00BHXGRM40</t>
  </si>
  <si>
    <t>LU0345781172</t>
  </si>
  <si>
    <t>IE00B3RW8498</t>
  </si>
  <si>
    <t>IE00B3SHFF36</t>
  </si>
  <si>
    <t>IE00B3VTL690</t>
  </si>
  <si>
    <t>IE00BN6Q7C39</t>
  </si>
  <si>
    <t>LU1617687584</t>
  </si>
  <si>
    <t>KYG6963B1005</t>
  </si>
  <si>
    <t>LU0101689882</t>
  </si>
  <si>
    <t>LU0338482002</t>
  </si>
  <si>
    <t>LU1164800770</t>
  </si>
  <si>
    <t>IE0002420739</t>
  </si>
  <si>
    <t>IE0002460974</t>
  </si>
  <si>
    <t>IE0030759645</t>
  </si>
  <si>
    <t>IE00B29K0P99</t>
  </si>
  <si>
    <t>IE00B87KCF77</t>
  </si>
  <si>
    <t>IE00BGSXQQ02</t>
  </si>
  <si>
    <t>US72201R8824</t>
  </si>
  <si>
    <t>IE0003895277</t>
  </si>
  <si>
    <t>GB00BMCC1W62</t>
  </si>
  <si>
    <t>LU0398248921</t>
  </si>
  <si>
    <t>LU0440072402</t>
  </si>
  <si>
    <t>LU0858455784</t>
  </si>
  <si>
    <t>LU0936248318</t>
  </si>
  <si>
    <t>LU0990544842</t>
  </si>
  <si>
    <t>LU1529950328</t>
  </si>
  <si>
    <t>LU0363170191</t>
  </si>
  <si>
    <t>LU0106259988</t>
  </si>
  <si>
    <t>LU0106820292</t>
  </si>
  <si>
    <t>LU0845699684</t>
  </si>
  <si>
    <t>LU1713307699</t>
  </si>
  <si>
    <t>LU2473381015</t>
  </si>
  <si>
    <t>US78464A3591</t>
  </si>
  <si>
    <t>US78464A8541</t>
  </si>
  <si>
    <t>US78464A7550</t>
  </si>
  <si>
    <t>US81369Y8030</t>
  </si>
  <si>
    <t>LU1951186714</t>
  </si>
  <si>
    <t>LU1966825462</t>
  </si>
  <si>
    <t>IE00BYPC7R45</t>
  </si>
  <si>
    <t>US92189F1066</t>
  </si>
  <si>
    <t>US92189F6768</t>
  </si>
  <si>
    <t>US92189H3003</t>
  </si>
  <si>
    <t>IE00BKLWXM7X</t>
  </si>
  <si>
    <t>IE00BKLWXN8X</t>
  </si>
  <si>
    <t>US9219107094</t>
  </si>
  <si>
    <t>US9220427424</t>
  </si>
  <si>
    <t>IE00BD065N65</t>
  </si>
  <si>
    <t>LU0926439729</t>
  </si>
  <si>
    <t>LU1305089796</t>
  </si>
  <si>
    <t>LU1322871713</t>
  </si>
  <si>
    <t>LU2416422678</t>
  </si>
  <si>
    <t>LU1569037366</t>
  </si>
  <si>
    <t>LU1751457539</t>
  </si>
  <si>
    <t xml:space="preserve">Actis Global 4 L.P. </t>
  </si>
  <si>
    <t>Altamar Global Private Equity Program VIII, FCR</t>
  </si>
  <si>
    <t>Altamar V - Private Equity Program 2010, F.C.R (de Régimen Simplificado)</t>
  </si>
  <si>
    <t>PRIVFAEAIP4B</t>
  </si>
  <si>
    <t>PRIVFAEAIP5B</t>
  </si>
  <si>
    <t>APAX IX</t>
  </si>
  <si>
    <t>APAX VIII-A L.P.</t>
  </si>
  <si>
    <t>PRIVFAEA10FE</t>
  </si>
  <si>
    <t>Apollo Credit Opportunity Fund III LP</t>
  </si>
  <si>
    <t>Apollo European Principal Finance Fund III (EURO B), L.P</t>
  </si>
  <si>
    <t>Fondo Arias Resource Capital Fund II L.P.</t>
  </si>
  <si>
    <t>PRIVFAEASFCC</t>
  </si>
  <si>
    <t>ASF VII LP</t>
  </si>
  <si>
    <t xml:space="preserve">ASF VIII L.P. </t>
  </si>
  <si>
    <t>Ares Special Situations IV, LP</t>
  </si>
  <si>
    <t>Avenue Europe Special Situations Fund III (US), LP</t>
  </si>
  <si>
    <t>PRIVFAEBCDSS</t>
  </si>
  <si>
    <t>PRIVFAEBSGLP</t>
  </si>
  <si>
    <t>PRIVFAEBREVI</t>
  </si>
  <si>
    <t>Bridgepoint Europe V D LP</t>
  </si>
  <si>
    <t>Bridgepoint Europe VI 'C' LP</t>
  </si>
  <si>
    <t>PRIVFAEABF7A</t>
  </si>
  <si>
    <t>CapVest PE VI G</t>
  </si>
  <si>
    <t>PRIVFAECEP6A</t>
  </si>
  <si>
    <t>Carlyle Realty Foreign Investors VIII-B, LP</t>
  </si>
  <si>
    <t>PRIVFAECDRXI</t>
  </si>
  <si>
    <t>Carlyle Europe Partners V, S.C.Sp.</t>
  </si>
  <si>
    <t>PRIVFAECCM7F</t>
  </si>
  <si>
    <t xml:space="preserve">CIP VI Overseas Feeder </t>
  </si>
  <si>
    <t>Coller International Partners VI Parallel Fund (Latin America),L.P.</t>
  </si>
  <si>
    <t>Coller International Partners VII Feeder Fund, LP</t>
  </si>
  <si>
    <t>PRIVFAECOL8F</t>
  </si>
  <si>
    <t>PRIVFAECEVFV</t>
  </si>
  <si>
    <t>PRIVFAECEVVI</t>
  </si>
  <si>
    <t>PRIVFAECRSFV</t>
  </si>
  <si>
    <t>Carlyle South America Buyout Fund, L.P.</t>
  </si>
  <si>
    <t>CVC Capital Partners VII (A) LP</t>
  </si>
  <si>
    <t>PRIVFAECVCII</t>
  </si>
  <si>
    <t>PRIVFAEDSFFX</t>
  </si>
  <si>
    <t>Dover Street VII Cayman Fund L.P.</t>
  </si>
  <si>
    <t>PRIVFAEEQTI5</t>
  </si>
  <si>
    <t>PRIVFAEEQTI4</t>
  </si>
  <si>
    <t>PRIVFAEEQTI6</t>
  </si>
  <si>
    <t>PRIVFAEEQT9S</t>
  </si>
  <si>
    <t>PRIVFAEFPVIA</t>
  </si>
  <si>
    <t xml:space="preserve">Fortress Real Estate Opportunities Fund III (C) L.P. </t>
  </si>
  <si>
    <t>PRIVFAEGS5SC</t>
  </si>
  <si>
    <t>PRIVFAEGIP4F</t>
  </si>
  <si>
    <t>GSO Capital Solutions Overseas Feeder Fund III LP</t>
  </si>
  <si>
    <t>PRIVFAEHLGII</t>
  </si>
  <si>
    <t>HarbourVest Global Annual Private Equity Fund L.P.</t>
  </si>
  <si>
    <t>Harbourvest Partners Co-investment Fund IV LP</t>
  </si>
  <si>
    <t>Hellman &amp; Friedman Capital Partners IX, L.P.</t>
  </si>
  <si>
    <t>HIPEP VI- Cayman Fund, L.P</t>
  </si>
  <si>
    <t>HIPEP VII PARTNERSHIP FEEDER FUND L.P.</t>
  </si>
  <si>
    <t>Harvour vest Buyout</t>
  </si>
  <si>
    <t>ICG EUROPE FUND VI FEEDER LIMITED PARTNERSHIP</t>
  </si>
  <si>
    <t>PRIVFAEICG9F</t>
  </si>
  <si>
    <t>PRIVFAEIK9SC</t>
  </si>
  <si>
    <t>PRIVFAEIEF5S</t>
  </si>
  <si>
    <t>PRIVFAEIEF6S</t>
  </si>
  <si>
    <t>PRIVFAEIPCXI</t>
  </si>
  <si>
    <t>PRIVFAEIPC12</t>
  </si>
  <si>
    <t>Insight A XIII</t>
  </si>
  <si>
    <t>PRIVFAEIPC13</t>
  </si>
  <si>
    <t>KKR Americas Fund XII LP</t>
  </si>
  <si>
    <t>PRIVFAEKVCXC</t>
  </si>
  <si>
    <t>Fondo Energético Americano</t>
  </si>
  <si>
    <t>Lexington Capital Partners VIII-A feeder LP</t>
  </si>
  <si>
    <t>LCP IX Peru, L.P</t>
  </si>
  <si>
    <t>Lexington Capital Partners VII (Offshore), L.P.</t>
  </si>
  <si>
    <t>MORGAN STANLEY</t>
  </si>
  <si>
    <t>PRIVFAENHIP3</t>
  </si>
  <si>
    <t>Metropolitan Real Estate Partners Secondaries Fund EUI-II L.P.</t>
  </si>
  <si>
    <t>PRIVFAENBDF3</t>
  </si>
  <si>
    <t>Oaktree Principal Fund VI L.P. (Feeder)</t>
  </si>
  <si>
    <t>PRIVFAEOSF6F</t>
  </si>
  <si>
    <t>PRIVFAEOHCPV</t>
  </si>
  <si>
    <t>PAI Europe VI -1 FPCI</t>
  </si>
  <si>
    <t>PAI Europe VI -1 SCSP</t>
  </si>
  <si>
    <t>PAI Europe VII-1 S.L.P.</t>
  </si>
  <si>
    <t>PAI Europe VII-1 SCSp</t>
  </si>
  <si>
    <t>PRIVFAEP8SCS</t>
  </si>
  <si>
    <t>Partners GCMDIV</t>
  </si>
  <si>
    <t>PRIVFAEPGDI4</t>
  </si>
  <si>
    <t>Partners Group Direct Equity 2016 (USD) C-G, L.P</t>
  </si>
  <si>
    <t>Partners Group Direct Investments 2009, L.P.</t>
  </si>
  <si>
    <t>Pantheon Asia Fund VI, L.P.</t>
  </si>
  <si>
    <t>Partners Group Real Estate Secondary 2017 (USD) D, L.P. Inc.</t>
  </si>
  <si>
    <t>Partners Group Secondary 2011</t>
  </si>
  <si>
    <t>PRIVFAEPGD19</t>
  </si>
  <si>
    <t>PRIVFAEPGD20</t>
  </si>
  <si>
    <t xml:space="preserve">Partners Group Direct Investment 2012 </t>
  </si>
  <si>
    <t>Partners Group Secondary 2015 (USD) C,LP</t>
  </si>
  <si>
    <t>PRIVFAEPGSF6</t>
  </si>
  <si>
    <t>PRIVFAEPECPV</t>
  </si>
  <si>
    <t>PRIVFAEPLEP6</t>
  </si>
  <si>
    <t>PRIVFAEPDCO3</t>
  </si>
  <si>
    <t>Ridgemont Equit</t>
  </si>
  <si>
    <t>PRIVFAERE5LP</t>
  </si>
  <si>
    <t>PRIVFAESPOR7</t>
  </si>
  <si>
    <t>Starwood Opportunity Fund XI Investor KP, L.P.</t>
  </si>
  <si>
    <t>PRIVFAESCPVO</t>
  </si>
  <si>
    <t>Stonepeak Infraestructure Fund III LP</t>
  </si>
  <si>
    <t>PRIVFAESPOS8</t>
  </si>
  <si>
    <t>Terranum Capital Latin America Real Estate Fund I, L.P.</t>
  </si>
  <si>
    <t>Terranum Capital Latin America Real Estate Fund II, L.P.</t>
  </si>
  <si>
    <t>PRIVFAETB14A</t>
  </si>
  <si>
    <t>TRG Latin America Private Equity Fund I, L.P. (LAPEF)</t>
  </si>
  <si>
    <t>PRIVFAETF6SC</t>
  </si>
  <si>
    <t>Tishman Speyer European Real Estate Venture VIII SCSp</t>
  </si>
  <si>
    <t>PRIVFAEVECIX</t>
  </si>
  <si>
    <t>PRIVFAEVEP7A</t>
  </si>
  <si>
    <t>PRIVFAEV5FSC</t>
  </si>
  <si>
    <t>PRIVFAEWPGGF</t>
  </si>
  <si>
    <t>Royal Bank C</t>
  </si>
  <si>
    <t>INVERSIÓN EN INSTRUMENTOS DERIVADOS LOCALES Y EXTRANJEROS</t>
  </si>
  <si>
    <t>(Valores Nocionales en miles de Soles)</t>
  </si>
  <si>
    <t>HÁBITAT F1</t>
  </si>
  <si>
    <t>HÁBITAT F2</t>
  </si>
  <si>
    <t>HÁBITAT F3</t>
  </si>
  <si>
    <t>INTEGRA F1</t>
  </si>
  <si>
    <t>INTEGRA F2</t>
  </si>
  <si>
    <t>INTEGRA F3</t>
  </si>
  <si>
    <t>PROFUTURO F1</t>
  </si>
  <si>
    <t>PROFUTURO F2</t>
  </si>
  <si>
    <t>PROFUTURO F3</t>
  </si>
  <si>
    <t>PRIMA F1</t>
  </si>
  <si>
    <t>PRIMA F2</t>
  </si>
  <si>
    <t>PRIMA F3</t>
  </si>
  <si>
    <t>SISTEMA</t>
  </si>
  <si>
    <t>I. Nacional</t>
  </si>
  <si>
    <t>1. Forwards</t>
  </si>
  <si>
    <t>Monedas</t>
  </si>
  <si>
    <t>II. Extranjero</t>
  </si>
  <si>
    <t>2. Swaps</t>
  </si>
  <si>
    <t>Interest Rate Swap</t>
  </si>
  <si>
    <t>3. Futuros</t>
  </si>
  <si>
    <t>Índice</t>
  </si>
  <si>
    <t>Bonos</t>
  </si>
  <si>
    <t>Materia Prima</t>
  </si>
  <si>
    <t>4. Opciones</t>
  </si>
  <si>
    <t>INVERSIÓN EN FORWARDS DE MONEDAS LOCALES Y EXTRANJEROS</t>
  </si>
  <si>
    <t>COMPRA</t>
  </si>
  <si>
    <t>VENTA</t>
  </si>
  <si>
    <t>KRW</t>
  </si>
  <si>
    <t>TWD</t>
  </si>
  <si>
    <t>CITIBANK</t>
  </si>
  <si>
    <t>CONTINENTAL</t>
  </si>
  <si>
    <t>CREDITO</t>
  </si>
  <si>
    <t>INTERBANK</t>
  </si>
  <si>
    <t>SANTANDER PERÚ</t>
  </si>
  <si>
    <t>SCOTIABANK</t>
  </si>
  <si>
    <t>INTERAMERICANO</t>
  </si>
  <si>
    <t>JPM Banco Inver</t>
  </si>
  <si>
    <t>Banco BCI Peru</t>
  </si>
  <si>
    <t>BANK OF AMERICA</t>
  </si>
  <si>
    <t>BARCLAYS BANK</t>
  </si>
  <si>
    <t>Credit Agricole</t>
  </si>
  <si>
    <t>DB AG</t>
  </si>
  <si>
    <t>DEUTSCHE BANK</t>
  </si>
  <si>
    <t>G Sachs Bank</t>
  </si>
  <si>
    <t>JPMC&amp;CO</t>
  </si>
  <si>
    <t>NovaScotia</t>
  </si>
  <si>
    <t>STD CHARTERED</t>
  </si>
  <si>
    <t xml:space="preserve">M.Stanley PLC </t>
  </si>
  <si>
    <t>BNY Mellon</t>
  </si>
  <si>
    <t>Natixis</t>
  </si>
  <si>
    <t>BNP Paribas</t>
  </si>
  <si>
    <t>BBVA US</t>
  </si>
  <si>
    <t>Standard CB</t>
  </si>
  <si>
    <t>Santander USA</t>
  </si>
  <si>
    <t>Morgan SCS</t>
  </si>
  <si>
    <t>JP Morgan Bank</t>
  </si>
  <si>
    <t>Bilbao Viz Arg</t>
  </si>
  <si>
    <t>Societe General</t>
  </si>
  <si>
    <t>GoldmanSachsInt</t>
  </si>
  <si>
    <t>STATE STREET BA</t>
  </si>
  <si>
    <t xml:space="preserve">The Bank of NY </t>
  </si>
  <si>
    <t>Chicago ME</t>
  </si>
  <si>
    <t>CHICAGO BOT</t>
  </si>
  <si>
    <t>Índices(*)</t>
  </si>
  <si>
    <t>Chicago BOE</t>
  </si>
  <si>
    <t>Corto Plazo</t>
  </si>
  <si>
    <t>Inversiones Alternativas</t>
  </si>
  <si>
    <t>Renta Fija</t>
  </si>
  <si>
    <t>Renta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</si>
</sst>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 * #,##0.00_ ;_ * \-#,##0.00_ ;_ * &quot;-&quot;??_ ;_ @_ "/>
    <numFmt numFmtId="165" formatCode="#,###"/>
    <numFmt numFmtId="166" formatCode="_(* #\ ###\ ##0___)\ ;* \(#\ ###\ ##0\)\ _ ;* &quot;-&quot;??;_(@_)"/>
    <numFmt numFmtId="167" formatCode="0.0%"/>
    <numFmt numFmtId="168" formatCode="_ * #,##0.000_ ;_ * \-#,##0.000_ ;_ * &quot;-&quot;??_ ;_ @_ "/>
    <numFmt numFmtId="169" formatCode="_ * #,##0.00_ ;_ * \-#,##0.00_ ;_ * &quot;&quot;??_ ;_ @_ "/>
    <numFmt numFmtId="170" formatCode="0.000%"/>
    <numFmt numFmtId="171" formatCode="#,##0;;;@"/>
    <numFmt numFmtId="172" formatCode="0.0%;;;@"/>
    <numFmt numFmtId="173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8"/>
      <name val="Arial Narrow"/>
      <family val="2"/>
    </font>
    <font>
      <sz val="8"/>
      <name val="Arial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95B3D7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rgb="FF95B3D7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79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164" fontId="2" fillId="0" borderId="0" xfId="3" applyFont="1" applyFill="1" applyBorder="1"/>
    <xf numFmtId="0" fontId="3" fillId="2" borderId="1" xfId="0" applyFont="1" applyFill="1" applyBorder="1" applyAlignment="1">
      <alignment horizontal="center"/>
    </xf>
    <xf numFmtId="0" fontId="3" fillId="2" borderId="0" xfId="0" applyFont="1" applyFill="1"/>
    <xf numFmtId="3" fontId="3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Border="1"/>
    <xf numFmtId="10" fontId="3" fillId="0" borderId="1" xfId="0" applyNumberFormat="1" applyFont="1" applyBorder="1"/>
    <xf numFmtId="4" fontId="3" fillId="0" borderId="1" xfId="0" applyNumberFormat="1" applyFont="1" applyBorder="1"/>
    <xf numFmtId="10" fontId="3" fillId="0" borderId="0" xfId="0" applyNumberFormat="1" applyFont="1"/>
    <xf numFmtId="0" fontId="3" fillId="0" borderId="0" xfId="0" applyFont="1" applyAlignment="1">
      <alignment horizontal="left" indent="1"/>
    </xf>
    <xf numFmtId="165" fontId="3" fillId="0" borderId="0" xfId="0" applyNumberFormat="1" applyFont="1"/>
    <xf numFmtId="4" fontId="3" fillId="0" borderId="0" xfId="0" applyNumberFormat="1" applyFont="1"/>
    <xf numFmtId="0" fontId="2" fillId="0" borderId="0" xfId="0" applyFont="1" applyAlignment="1">
      <alignment horizontal="left" indent="2"/>
    </xf>
    <xf numFmtId="165" fontId="2" fillId="0" borderId="0" xfId="0" applyNumberFormat="1" applyFont="1"/>
    <xf numFmtId="10" fontId="2" fillId="0" borderId="0" xfId="0" applyNumberFormat="1" applyFont="1"/>
    <xf numFmtId="4" fontId="2" fillId="0" borderId="0" xfId="0" applyNumberFormat="1" applyFont="1"/>
    <xf numFmtId="0" fontId="4" fillId="0" borderId="0" xfId="0" applyFont="1"/>
    <xf numFmtId="4" fontId="0" fillId="0" borderId="0" xfId="0" applyNumberFormat="1"/>
    <xf numFmtId="10" fontId="0" fillId="0" borderId="0" xfId="0" applyNumberFormat="1"/>
    <xf numFmtId="0" fontId="5" fillId="0" borderId="0" xfId="0" applyFont="1"/>
    <xf numFmtId="0" fontId="6" fillId="2" borderId="0" xfId="0" applyFont="1" applyFill="1"/>
    <xf numFmtId="3" fontId="6" fillId="2" borderId="1" xfId="0" applyNumberFormat="1" applyFont="1" applyFill="1" applyBorder="1" applyAlignment="1">
      <alignment horizontal="center"/>
    </xf>
    <xf numFmtId="166" fontId="8" fillId="0" borderId="0" xfId="4" applyNumberFormat="1" applyFont="1" applyAlignment="1">
      <alignment vertical="center"/>
    </xf>
    <xf numFmtId="166" fontId="9" fillId="0" borderId="2" xfId="4" applyNumberFormat="1" applyFont="1" applyBorder="1" applyAlignment="1">
      <alignment vertical="center"/>
    </xf>
    <xf numFmtId="166" fontId="8" fillId="0" borderId="2" xfId="4" applyNumberFormat="1" applyFont="1" applyBorder="1" applyAlignment="1">
      <alignment horizontal="center" vertical="center"/>
    </xf>
    <xf numFmtId="166" fontId="8" fillId="0" borderId="2" xfId="4" applyNumberFormat="1" applyFont="1" applyBorder="1" applyAlignment="1">
      <alignment horizontal="right" vertical="center"/>
    </xf>
    <xf numFmtId="10" fontId="8" fillId="0" borderId="2" xfId="5" applyNumberFormat="1" applyFont="1" applyFill="1" applyBorder="1" applyAlignment="1">
      <alignment horizontal="right" vertical="center"/>
    </xf>
    <xf numFmtId="166" fontId="0" fillId="0" borderId="0" xfId="0" applyNumberFormat="1"/>
    <xf numFmtId="166" fontId="9" fillId="0" borderId="0" xfId="4" applyNumberFormat="1" applyFont="1" applyAlignment="1">
      <alignment vertical="center"/>
    </xf>
    <xf numFmtId="166" fontId="8" fillId="0" borderId="0" xfId="4" applyNumberFormat="1" applyFont="1" applyAlignment="1">
      <alignment horizontal="right" vertical="center"/>
    </xf>
    <xf numFmtId="10" fontId="8" fillId="0" borderId="0" xfId="5" applyNumberFormat="1" applyFont="1" applyFill="1" applyBorder="1" applyAlignment="1">
      <alignment horizontal="right" vertical="center"/>
    </xf>
    <xf numFmtId="166" fontId="9" fillId="0" borderId="0" xfId="4" applyNumberFormat="1" applyFont="1" applyAlignment="1">
      <alignment horizontal="left" vertical="center"/>
    </xf>
    <xf numFmtId="166" fontId="9" fillId="0" borderId="0" xfId="4" applyNumberFormat="1" applyFont="1" applyAlignment="1">
      <alignment horizontal="right" vertical="center"/>
    </xf>
    <xf numFmtId="10" fontId="9" fillId="0" borderId="0" xfId="5" applyNumberFormat="1" applyFont="1" applyFill="1" applyBorder="1" applyAlignment="1">
      <alignment horizontal="right" vertical="center"/>
    </xf>
    <xf numFmtId="0" fontId="7" fillId="0" borderId="0" xfId="4"/>
    <xf numFmtId="166" fontId="9" fillId="0" borderId="2" xfId="4" applyNumberFormat="1" applyFont="1" applyBorder="1" applyAlignment="1">
      <alignment horizontal="left" vertical="center"/>
    </xf>
    <xf numFmtId="166" fontId="9" fillId="0" borderId="2" xfId="4" applyNumberFormat="1" applyFont="1" applyBorder="1" applyAlignment="1">
      <alignment horizontal="right" vertical="center"/>
    </xf>
    <xf numFmtId="10" fontId="9" fillId="0" borderId="2" xfId="5" applyNumberFormat="1" applyFont="1" applyFill="1" applyBorder="1" applyAlignment="1">
      <alignment horizontal="right" vertical="center"/>
    </xf>
    <xf numFmtId="166" fontId="8" fillId="0" borderId="0" xfId="4" applyNumberFormat="1" applyFont="1" applyAlignment="1">
      <alignment horizontal="left" vertical="center"/>
    </xf>
    <xf numFmtId="166" fontId="8" fillId="0" borderId="3" xfId="4" applyNumberFormat="1" applyFont="1" applyBorder="1" applyAlignment="1">
      <alignment vertical="center" wrapText="1"/>
    </xf>
    <xf numFmtId="166" fontId="8" fillId="0" borderId="3" xfId="4" applyNumberFormat="1" applyFont="1" applyBorder="1" applyAlignment="1">
      <alignment horizontal="right" vertical="center"/>
    </xf>
    <xf numFmtId="10" fontId="8" fillId="0" borderId="3" xfId="5" applyNumberFormat="1" applyFont="1" applyFill="1" applyBorder="1" applyAlignment="1">
      <alignment horizontal="right" vertical="center"/>
    </xf>
    <xf numFmtId="166" fontId="8" fillId="0" borderId="4" xfId="4" applyNumberFormat="1" applyFont="1" applyBorder="1" applyAlignment="1">
      <alignment horizontal="left" vertical="center"/>
    </xf>
    <xf numFmtId="166" fontId="8" fillId="0" borderId="2" xfId="4" applyNumberFormat="1" applyFont="1" applyBorder="1" applyAlignment="1">
      <alignment vertical="center"/>
    </xf>
    <xf numFmtId="166" fontId="8" fillId="0" borderId="5" xfId="4" applyNumberFormat="1" applyFont="1" applyBorder="1" applyAlignment="1">
      <alignment horizontal="right" vertical="center"/>
    </xf>
    <xf numFmtId="10" fontId="8" fillId="0" borderId="5" xfId="5" applyNumberFormat="1" applyFont="1" applyFill="1" applyBorder="1" applyAlignment="1">
      <alignment horizontal="right" vertical="center"/>
    </xf>
    <xf numFmtId="164" fontId="8" fillId="0" borderId="2" xfId="1" applyNumberFormat="1" applyFont="1" applyFill="1" applyBorder="1" applyAlignment="1">
      <alignment horizontal="right" vertical="center"/>
    </xf>
    <xf numFmtId="166" fontId="9" fillId="0" borderId="6" xfId="4" applyNumberFormat="1" applyFont="1" applyBorder="1" applyAlignment="1">
      <alignment vertical="center"/>
    </xf>
    <xf numFmtId="166" fontId="9" fillId="0" borderId="6" xfId="4" applyNumberFormat="1" applyFont="1" applyBorder="1" applyAlignment="1">
      <alignment horizontal="left" vertical="center"/>
    </xf>
    <xf numFmtId="166" fontId="8" fillId="0" borderId="4" xfId="4" applyNumberFormat="1" applyFont="1" applyBorder="1" applyAlignment="1">
      <alignment vertical="center" wrapText="1"/>
    </xf>
    <xf numFmtId="166" fontId="8" fillId="0" borderId="0" xfId="4" applyNumberFormat="1" applyFont="1" applyAlignment="1">
      <alignment horizontal="left" vertical="center" wrapText="1"/>
    </xf>
    <xf numFmtId="166" fontId="9" fillId="0" borderId="0" xfId="4" applyNumberFormat="1" applyFont="1" applyAlignment="1">
      <alignment horizontal="left" vertical="center" wrapText="1"/>
    </xf>
    <xf numFmtId="166" fontId="9" fillId="0" borderId="4" xfId="4" applyNumberFormat="1" applyFont="1" applyBorder="1" applyAlignment="1">
      <alignment horizontal="left" vertical="center" wrapText="1"/>
    </xf>
    <xf numFmtId="166" fontId="8" fillId="0" borderId="4" xfId="4" applyNumberFormat="1" applyFont="1" applyBorder="1" applyAlignment="1">
      <alignment horizontal="right" vertical="center"/>
    </xf>
    <xf numFmtId="10" fontId="8" fillId="0" borderId="4" xfId="5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6" applyFont="1" applyAlignment="1">
      <alignment horizontal="left" vertical="center" wrapText="1"/>
    </xf>
    <xf numFmtId="0" fontId="11" fillId="0" borderId="0" xfId="6" applyFont="1" applyAlignment="1">
      <alignment vertical="center" wrapText="1"/>
    </xf>
    <xf numFmtId="0" fontId="11" fillId="0" borderId="0" xfId="6" applyFont="1" applyAlignment="1">
      <alignment horizontal="justify" vertical="center" wrapText="1"/>
    </xf>
    <xf numFmtId="166" fontId="11" fillId="0" borderId="0" xfId="6" applyNumberFormat="1" applyFont="1" applyAlignment="1">
      <alignment vertical="center"/>
    </xf>
    <xf numFmtId="166" fontId="11" fillId="0" borderId="0" xfId="6" applyNumberFormat="1" applyFont="1" applyAlignment="1">
      <alignment horizontal="justify" vertical="center" wrapText="1"/>
    </xf>
    <xf numFmtId="0" fontId="12" fillId="0" borderId="0" xfId="4" applyFont="1"/>
    <xf numFmtId="166" fontId="11" fillId="0" borderId="0" xfId="6" applyNumberFormat="1" applyFont="1" applyAlignment="1">
      <alignment horizontal="left" vertical="center"/>
    </xf>
    <xf numFmtId="0" fontId="11" fillId="0" borderId="0" xfId="6" applyFont="1" applyAlignment="1">
      <alignment horizontal="left" vertical="center"/>
    </xf>
    <xf numFmtId="4" fontId="12" fillId="0" borderId="0" xfId="4" applyNumberFormat="1" applyFont="1"/>
    <xf numFmtId="0" fontId="3" fillId="2" borderId="1" xfId="0" applyFont="1" applyFill="1" applyBorder="1"/>
    <xf numFmtId="3" fontId="3" fillId="0" borderId="1" xfId="0" applyNumberFormat="1" applyFont="1" applyBorder="1"/>
    <xf numFmtId="3" fontId="3" fillId="0" borderId="0" xfId="0" applyNumberFormat="1" applyFont="1"/>
    <xf numFmtId="0" fontId="2" fillId="0" borderId="0" xfId="0" applyFont="1" applyAlignment="1">
      <alignment horizontal="left" indent="3"/>
    </xf>
    <xf numFmtId="0" fontId="3" fillId="2" borderId="7" xfId="0" applyFont="1" applyFill="1" applyBorder="1" applyAlignment="1">
      <alignment horizontal="left"/>
    </xf>
    <xf numFmtId="165" fontId="3" fillId="2" borderId="7" xfId="0" applyNumberFormat="1" applyFont="1" applyFill="1" applyBorder="1"/>
    <xf numFmtId="10" fontId="3" fillId="2" borderId="7" xfId="0" applyNumberFormat="1" applyFont="1" applyFill="1" applyBorder="1"/>
    <xf numFmtId="3" fontId="3" fillId="2" borderId="7" xfId="0" applyNumberFormat="1" applyFont="1" applyFill="1" applyBorder="1"/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center"/>
    </xf>
    <xf numFmtId="165" fontId="3" fillId="0" borderId="1" xfId="0" applyNumberFormat="1" applyFont="1" applyBorder="1" applyAlignment="1">
      <alignment wrapText="1"/>
    </xf>
    <xf numFmtId="10" fontId="3" fillId="0" borderId="1" xfId="0" applyNumberFormat="1" applyFont="1" applyBorder="1" applyAlignment="1">
      <alignment wrapText="1"/>
    </xf>
    <xf numFmtId="10" fontId="2" fillId="0" borderId="0" xfId="7" applyNumberFormat="1" applyFont="1" applyFill="1" applyBorder="1"/>
    <xf numFmtId="10" fontId="3" fillId="0" borderId="0" xfId="7" applyNumberFormat="1" applyFont="1" applyFill="1" applyBorder="1" applyAlignment="1"/>
    <xf numFmtId="0" fontId="3" fillId="0" borderId="0" xfId="0" applyFont="1"/>
    <xf numFmtId="10" fontId="3" fillId="0" borderId="0" xfId="7" applyNumberFormat="1" applyFont="1" applyFill="1" applyBorder="1" applyAlignment="1">
      <alignment horizontal="center"/>
    </xf>
    <xf numFmtId="10" fontId="3" fillId="2" borderId="0" xfId="2" applyNumberFormat="1" applyFont="1" applyFill="1" applyBorder="1" applyAlignment="1">
      <alignment wrapText="1"/>
    </xf>
    <xf numFmtId="167" fontId="2" fillId="0" borderId="0" xfId="2" applyNumberFormat="1" applyFont="1" applyFill="1" applyBorder="1"/>
    <xf numFmtId="3" fontId="13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164" fontId="2" fillId="0" borderId="0" xfId="1" applyNumberFormat="1" applyFont="1" applyFill="1" applyBorder="1"/>
    <xf numFmtId="164" fontId="3" fillId="0" borderId="0" xfId="1" applyNumberFormat="1" applyFont="1" applyFill="1" applyBorder="1" applyAlignment="1"/>
    <xf numFmtId="164" fontId="3" fillId="0" borderId="0" xfId="1" applyNumberFormat="1" applyFont="1" applyFill="1" applyBorder="1" applyAlignment="1">
      <alignment horizontal="center"/>
    </xf>
    <xf numFmtId="10" fontId="2" fillId="0" borderId="0" xfId="2" applyNumberFormat="1" applyFont="1" applyFill="1" applyBorder="1"/>
    <xf numFmtId="168" fontId="2" fillId="0" borderId="0" xfId="3" applyNumberFormat="1" applyFont="1" applyFill="1" applyBorder="1"/>
    <xf numFmtId="0" fontId="6" fillId="2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left"/>
    </xf>
    <xf numFmtId="165" fontId="4" fillId="0" borderId="8" xfId="0" applyNumberFormat="1" applyFont="1" applyBorder="1"/>
    <xf numFmtId="10" fontId="4" fillId="0" borderId="8" xfId="0" applyNumberFormat="1" applyFont="1" applyBorder="1"/>
    <xf numFmtId="0" fontId="4" fillId="0" borderId="0" xfId="0" applyFont="1" applyAlignment="1">
      <alignment horizontal="left" indent="1"/>
    </xf>
    <xf numFmtId="165" fontId="4" fillId="0" borderId="0" xfId="0" applyNumberFormat="1" applyFont="1"/>
    <xf numFmtId="10" fontId="4" fillId="0" borderId="0" xfId="0" applyNumberFormat="1" applyFont="1"/>
    <xf numFmtId="0" fontId="0" fillId="0" borderId="0" xfId="0" applyAlignment="1">
      <alignment horizontal="left" indent="3"/>
    </xf>
    <xf numFmtId="165" fontId="0" fillId="0" borderId="0" xfId="0" applyNumberFormat="1"/>
    <xf numFmtId="169" fontId="14" fillId="0" borderId="0" xfId="0" applyNumberFormat="1" applyFont="1"/>
    <xf numFmtId="0" fontId="0" fillId="0" borderId="0" xfId="0" applyAlignment="1">
      <alignment horizontal="left" indent="2"/>
    </xf>
    <xf numFmtId="168" fontId="5" fillId="0" borderId="0" xfId="3" applyNumberFormat="1" applyFont="1" applyFill="1" applyBorder="1"/>
    <xf numFmtId="0" fontId="4" fillId="3" borderId="9" xfId="0" applyFont="1" applyFill="1" applyBorder="1" applyAlignment="1">
      <alignment horizontal="left"/>
    </xf>
    <xf numFmtId="165" fontId="4" fillId="3" borderId="9" xfId="0" applyNumberFormat="1" applyFont="1" applyFill="1" applyBorder="1"/>
    <xf numFmtId="10" fontId="4" fillId="3" borderId="9" xfId="0" applyNumberFormat="1" applyFont="1" applyFill="1" applyBorder="1"/>
    <xf numFmtId="0" fontId="14" fillId="0" borderId="0" xfId="0" applyFont="1"/>
    <xf numFmtId="167" fontId="14" fillId="0" borderId="0" xfId="0" applyNumberFormat="1" applyFont="1"/>
    <xf numFmtId="167" fontId="3" fillId="0" borderId="0" xfId="0" applyNumberFormat="1" applyFont="1" applyAlignment="1">
      <alignment horizontal="center"/>
    </xf>
    <xf numFmtId="167" fontId="2" fillId="0" borderId="0" xfId="0" applyNumberFormat="1" applyFont="1"/>
    <xf numFmtId="0" fontId="3" fillId="2" borderId="1" xfId="0" applyFont="1" applyFill="1" applyBorder="1" applyAlignment="1">
      <alignment horizontal="left" indent="4"/>
    </xf>
    <xf numFmtId="167" fontId="3" fillId="2" borderId="1" xfId="0" applyNumberFormat="1" applyFont="1" applyFill="1" applyBorder="1" applyAlignment="1">
      <alignment horizontal="left" indent="4"/>
    </xf>
    <xf numFmtId="167" fontId="3" fillId="2" borderId="1" xfId="0" applyNumberFormat="1" applyFont="1" applyFill="1" applyBorder="1" applyAlignment="1">
      <alignment horizontal="center"/>
    </xf>
    <xf numFmtId="3" fontId="4" fillId="0" borderId="8" xfId="0" applyNumberFormat="1" applyFont="1" applyBorder="1"/>
    <xf numFmtId="167" fontId="4" fillId="0" borderId="8" xfId="0" applyNumberFormat="1" applyFont="1" applyBorder="1"/>
    <xf numFmtId="0" fontId="0" fillId="0" borderId="0" xfId="0" applyAlignment="1">
      <alignment horizontal="left" indent="1"/>
    </xf>
    <xf numFmtId="3" fontId="0" fillId="0" borderId="0" xfId="0" applyNumberFormat="1"/>
    <xf numFmtId="167" fontId="0" fillId="0" borderId="0" xfId="0" applyNumberFormat="1"/>
    <xf numFmtId="167" fontId="0" fillId="0" borderId="0" xfId="2" applyNumberFormat="1" applyFont="1" applyFill="1"/>
    <xf numFmtId="0" fontId="4" fillId="4" borderId="8" xfId="0" applyFont="1" applyFill="1" applyBorder="1" applyAlignment="1">
      <alignment horizontal="left"/>
    </xf>
    <xf numFmtId="3" fontId="4" fillId="4" borderId="8" xfId="0" applyNumberFormat="1" applyFont="1" applyFill="1" applyBorder="1"/>
    <xf numFmtId="167" fontId="4" fillId="4" borderId="8" xfId="0" applyNumberFormat="1" applyFont="1" applyFill="1" applyBorder="1"/>
    <xf numFmtId="170" fontId="4" fillId="4" borderId="8" xfId="0" applyNumberFormat="1" applyFont="1" applyFill="1" applyBorder="1"/>
    <xf numFmtId="3" fontId="4" fillId="0" borderId="0" xfId="0" applyNumberFormat="1" applyFont="1"/>
    <xf numFmtId="167" fontId="4" fillId="0" borderId="0" xfId="0" applyNumberFormat="1" applyFont="1"/>
    <xf numFmtId="3" fontId="4" fillId="3" borderId="9" xfId="0" applyNumberFormat="1" applyFont="1" applyFill="1" applyBorder="1"/>
    <xf numFmtId="167" fontId="4" fillId="3" borderId="9" xfId="0" applyNumberFormat="1" applyFont="1" applyFill="1" applyBorder="1"/>
    <xf numFmtId="171" fontId="3" fillId="0" borderId="1" xfId="0" applyNumberFormat="1" applyFont="1" applyBorder="1"/>
    <xf numFmtId="172" fontId="3" fillId="0" borderId="1" xfId="2" applyNumberFormat="1" applyFont="1" applyFill="1" applyBorder="1"/>
    <xf numFmtId="171" fontId="15" fillId="0" borderId="0" xfId="0" applyNumberFormat="1" applyFont="1"/>
    <xf numFmtId="172" fontId="15" fillId="0" borderId="0" xfId="2" applyNumberFormat="1" applyFont="1" applyFill="1" applyBorder="1"/>
    <xf numFmtId="171" fontId="0" fillId="0" borderId="0" xfId="0" applyNumberFormat="1"/>
    <xf numFmtId="172" fontId="0" fillId="0" borderId="0" xfId="0" applyNumberFormat="1"/>
    <xf numFmtId="171" fontId="2" fillId="0" borderId="0" xfId="0" applyNumberFormat="1" applyFont="1"/>
    <xf numFmtId="172" fontId="2" fillId="0" borderId="0" xfId="0" applyNumberFormat="1" applyFont="1"/>
    <xf numFmtId="172" fontId="4" fillId="0" borderId="0" xfId="0" applyNumberFormat="1" applyFont="1"/>
    <xf numFmtId="171" fontId="3" fillId="0" borderId="0" xfId="0" applyNumberFormat="1" applyFont="1"/>
    <xf numFmtId="172" fontId="3" fillId="0" borderId="0" xfId="2" applyNumberFormat="1" applyFont="1" applyFill="1" applyBorder="1"/>
    <xf numFmtId="172" fontId="2" fillId="0" borderId="0" xfId="2" applyNumberFormat="1" applyFont="1" applyFill="1" applyBorder="1"/>
    <xf numFmtId="172" fontId="3" fillId="0" borderId="1" xfId="0" applyNumberFormat="1" applyFont="1" applyBorder="1"/>
    <xf numFmtId="167" fontId="3" fillId="2" borderId="7" xfId="0" applyNumberFormat="1" applyFont="1" applyFill="1" applyBorder="1"/>
    <xf numFmtId="4" fontId="4" fillId="0" borderId="8" xfId="0" applyNumberFormat="1" applyFont="1" applyBorder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3" fillId="2" borderId="0" xfId="0" applyNumberFormat="1" applyFont="1" applyFill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4" fontId="3" fillId="2" borderId="0" xfId="0" applyNumberFormat="1" applyFont="1" applyFill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indent="2"/>
    </xf>
    <xf numFmtId="3" fontId="3" fillId="2" borderId="1" xfId="1" applyNumberFormat="1" applyFont="1" applyFill="1" applyBorder="1" applyAlignment="1">
      <alignment horizontal="right"/>
    </xf>
    <xf numFmtId="10" fontId="3" fillId="2" borderId="1" xfId="2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173" fontId="3" fillId="2" borderId="1" xfId="1" applyNumberFormat="1" applyFont="1" applyFill="1" applyBorder="1" applyAlignment="1">
      <alignment horizontal="right"/>
    </xf>
    <xf numFmtId="9" fontId="3" fillId="2" borderId="1" xfId="2" applyFont="1" applyFill="1" applyBorder="1" applyAlignment="1">
      <alignment horizontal="right"/>
    </xf>
    <xf numFmtId="173" fontId="3" fillId="2" borderId="1" xfId="1" applyNumberFormat="1" applyFont="1" applyFill="1" applyBorder="1"/>
    <xf numFmtId="10" fontId="3" fillId="2" borderId="1" xfId="2" applyNumberFormat="1" applyFont="1" applyFill="1" applyBorder="1"/>
    <xf numFmtId="0" fontId="3" fillId="2" borderId="7" xfId="0" applyFont="1" applyFill="1" applyBorder="1" applyAlignment="1">
      <alignment horizontal="center"/>
    </xf>
    <xf numFmtId="0" fontId="5" fillId="0" borderId="0" xfId="0" applyFont="1" applyAlignment="1">
      <alignment horizontal="left" indent="3"/>
    </xf>
  </cellXfs>
  <cellStyles count="8">
    <cellStyle name="Comma" xfId="3" xr:uid="{AF303F1C-68FF-401A-8E00-0D585618D71C}"/>
    <cellStyle name="Millares" xfId="1" builtinId="3"/>
    <cellStyle name="Normal" xfId="0" builtinId="0"/>
    <cellStyle name="Normal 2" xfId="4" xr:uid="{5CA2D2CB-2290-4389-AF7B-3A99668E570A}"/>
    <cellStyle name="Normal 3 3" xfId="6" xr:uid="{493F1E18-1115-4383-A418-3F87D361BA13}"/>
    <cellStyle name="Percent" xfId="7" xr:uid="{F6BE01C3-A6E1-4027-8367-B9E6DAC98FDF}"/>
    <cellStyle name="Porcentaje" xfId="2" builtinId="5"/>
    <cellStyle name="Porcentaje 2" xfId="5" xr:uid="{70047738-CBF5-4F85-A5CD-B73DB5D93BB6}"/>
  </cellStyles>
  <dxfs count="6"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7ED4B-A434-4981-8F91-E5313BE83551}">
  <dimension ref="A1:AJ54"/>
  <sheetViews>
    <sheetView tabSelected="1" zoomScale="80" zoomScaleNormal="80" workbookViewId="0">
      <selection activeCell="A2" sqref="A2:AA2"/>
    </sheetView>
  </sheetViews>
  <sheetFormatPr baseColWidth="10" defaultColWidth="8.77734375" defaultRowHeight="14.4" x14ac:dyDescent="0.3"/>
  <cols>
    <col min="1" max="1" width="57.5546875" bestFit="1" customWidth="1"/>
    <col min="2" max="2" width="12.21875" bestFit="1" customWidth="1"/>
    <col min="3" max="3" width="8.5546875" bestFit="1" customWidth="1"/>
    <col min="4" max="4" width="13.77734375" bestFit="1" customWidth="1"/>
    <col min="5" max="5" width="8.5546875" bestFit="1" customWidth="1"/>
    <col min="6" max="6" width="14.77734375" bestFit="1" customWidth="1"/>
    <col min="7" max="7" width="8.5546875" bestFit="1" customWidth="1"/>
    <col min="8" max="8" width="13.77734375" bestFit="1" customWidth="1"/>
    <col min="9" max="9" width="8.5546875" bestFit="1" customWidth="1"/>
    <col min="10" max="10" width="13.77734375" bestFit="1" customWidth="1"/>
    <col min="11" max="11" width="8.5546875" bestFit="1" customWidth="1"/>
    <col min="12" max="12" width="13.77734375" bestFit="1" customWidth="1"/>
    <col min="13" max="13" width="8.5546875" bestFit="1" customWidth="1"/>
    <col min="14" max="14" width="14.77734375" bestFit="1" customWidth="1"/>
    <col min="15" max="15" width="8.5546875" bestFit="1" customWidth="1"/>
    <col min="16" max="16" width="13.77734375" bestFit="1" customWidth="1"/>
    <col min="17" max="17" width="8.5546875" bestFit="1" customWidth="1"/>
    <col min="18" max="18" width="13.77734375" bestFit="1" customWidth="1"/>
    <col min="19" max="19" width="8.5546875" bestFit="1" customWidth="1"/>
    <col min="20" max="20" width="13.77734375" bestFit="1" customWidth="1"/>
    <col min="21" max="21" width="8.5546875" bestFit="1" customWidth="1"/>
    <col min="22" max="22" width="14.77734375" bestFit="1" customWidth="1"/>
    <col min="23" max="23" width="8.5546875" bestFit="1" customWidth="1"/>
    <col min="24" max="24" width="13.77734375" bestFit="1" customWidth="1"/>
    <col min="26" max="26" width="13.77734375" bestFit="1" customWidth="1"/>
    <col min="28" max="28" width="13.77734375" bestFit="1" customWidth="1"/>
    <col min="30" max="30" width="14.77734375" bestFit="1" customWidth="1"/>
    <col min="32" max="32" width="13.77734375" bestFit="1" customWidth="1"/>
    <col min="34" max="34" width="16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6" x14ac:dyDescent="0.3">
      <c r="A2" s="154" t="s">
        <v>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"/>
      <c r="AC2" s="1"/>
      <c r="AD2" s="1"/>
      <c r="AE2" s="1"/>
      <c r="AF2" s="1"/>
      <c r="AG2" s="1"/>
      <c r="AH2" s="1"/>
      <c r="AI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6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"/>
      <c r="AC4" s="5"/>
      <c r="AD4" s="1"/>
      <c r="AE4" s="1"/>
      <c r="AF4" s="1"/>
      <c r="AG4" s="1"/>
      <c r="AH4" s="1"/>
      <c r="AI4" s="1"/>
    </row>
    <row r="5" spans="1:36" x14ac:dyDescent="0.3">
      <c r="A5" s="154" t="s">
        <v>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"/>
      <c r="AC5" s="5"/>
      <c r="AD5" s="1"/>
      <c r="AE5" s="1"/>
      <c r="AF5" s="1"/>
      <c r="AG5" s="1"/>
      <c r="AH5" s="1"/>
      <c r="AI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6" x14ac:dyDescent="0.3">
      <c r="A7" s="6"/>
      <c r="B7" s="7" t="s">
        <v>3</v>
      </c>
      <c r="C7" s="7"/>
      <c r="D7" s="7" t="s">
        <v>4</v>
      </c>
      <c r="E7" s="7"/>
      <c r="F7" s="7" t="s">
        <v>5</v>
      </c>
      <c r="G7" s="7"/>
      <c r="H7" s="7" t="s">
        <v>6</v>
      </c>
      <c r="I7" s="7"/>
      <c r="J7" s="7" t="s">
        <v>7</v>
      </c>
      <c r="K7" s="7"/>
      <c r="L7" s="7" t="s">
        <v>8</v>
      </c>
      <c r="M7" s="7"/>
      <c r="N7" s="7" t="s">
        <v>9</v>
      </c>
      <c r="O7" s="7"/>
      <c r="P7" s="7" t="s">
        <v>10</v>
      </c>
      <c r="Q7" s="7"/>
      <c r="R7" s="7" t="s">
        <v>11</v>
      </c>
      <c r="S7" s="7"/>
      <c r="T7" s="7" t="s">
        <v>12</v>
      </c>
      <c r="U7" s="7"/>
      <c r="V7" s="7" t="s">
        <v>13</v>
      </c>
      <c r="W7" s="7"/>
      <c r="X7" s="7" t="s">
        <v>14</v>
      </c>
      <c r="Y7" s="7"/>
      <c r="Z7" s="7" t="s">
        <v>15</v>
      </c>
      <c r="AA7" s="7"/>
      <c r="AB7" s="7" t="s">
        <v>16</v>
      </c>
      <c r="AC7" s="7"/>
      <c r="AD7" s="7" t="s">
        <v>17</v>
      </c>
      <c r="AE7" s="7"/>
      <c r="AF7" s="7" t="s">
        <v>18</v>
      </c>
      <c r="AG7" s="7"/>
      <c r="AH7" s="7" t="s">
        <v>19</v>
      </c>
      <c r="AI7" s="7"/>
    </row>
    <row r="8" spans="1:36" x14ac:dyDescent="0.3">
      <c r="A8" s="6"/>
      <c r="B8" s="8" t="s">
        <v>20</v>
      </c>
      <c r="C8" s="6" t="s">
        <v>21</v>
      </c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9" t="s">
        <v>20</v>
      </c>
      <c r="AI8" s="9" t="s">
        <v>21</v>
      </c>
      <c r="AJ8" s="10"/>
    </row>
    <row r="9" spans="1:36" x14ac:dyDescent="0.3">
      <c r="A9" s="11" t="s">
        <v>22</v>
      </c>
      <c r="B9" s="12">
        <v>260729.54783277758</v>
      </c>
      <c r="C9" s="13">
        <v>1.0050528695270802</v>
      </c>
      <c r="D9" s="12">
        <v>799899.27719741303</v>
      </c>
      <c r="E9" s="13">
        <v>0.48642841322180902</v>
      </c>
      <c r="F9" s="12">
        <v>7865086.4305165783</v>
      </c>
      <c r="G9" s="13">
        <v>0.6061166958261669</v>
      </c>
      <c r="H9" s="12">
        <v>2247317.3697519046</v>
      </c>
      <c r="I9" s="13">
        <v>0.45223196892742373</v>
      </c>
      <c r="J9" s="12">
        <v>2870364.7475994546</v>
      </c>
      <c r="K9" s="13">
        <v>1.0014508166505192</v>
      </c>
      <c r="L9" s="12">
        <v>3657105.8911584755</v>
      </c>
      <c r="M9" s="13">
        <v>0.49444083332856015</v>
      </c>
      <c r="N9" s="12">
        <v>14227847.605954895</v>
      </c>
      <c r="O9" s="13">
        <v>0.57070959471411054</v>
      </c>
      <c r="P9" s="12">
        <v>1264185.7276877977</v>
      </c>
      <c r="Q9" s="13">
        <v>0.40767315823278316</v>
      </c>
      <c r="R9" s="12">
        <v>1790227.8126679198</v>
      </c>
      <c r="S9" s="13">
        <v>1.005120733936518</v>
      </c>
      <c r="T9" s="12">
        <v>2601004.5604824075</v>
      </c>
      <c r="U9" s="13">
        <v>0.5593251541517229</v>
      </c>
      <c r="V9" s="12">
        <v>6562279.3729029549</v>
      </c>
      <c r="W9" s="13">
        <v>0.53557659443080063</v>
      </c>
      <c r="X9" s="12">
        <v>1296055.8268245086</v>
      </c>
      <c r="Y9" s="13">
        <v>0.38928991868658669</v>
      </c>
      <c r="Z9" s="12">
        <v>2059482.305626441</v>
      </c>
      <c r="AA9" s="13">
        <v>1.002408113234426</v>
      </c>
      <c r="AB9" s="12">
        <v>2933470.5873583104</v>
      </c>
      <c r="AC9" s="13">
        <v>0.45037678904533046</v>
      </c>
      <c r="AD9" s="12">
        <v>11184824.029624257</v>
      </c>
      <c r="AE9" s="13">
        <v>0.55228397424172193</v>
      </c>
      <c r="AF9" s="12">
        <v>1279857.4000842525</v>
      </c>
      <c r="AG9" s="13">
        <v>0.45860971427222896</v>
      </c>
      <c r="AH9" s="14">
        <v>62899738.493270412</v>
      </c>
      <c r="AI9" s="13">
        <v>0.56277492012666608</v>
      </c>
      <c r="AJ9" s="15"/>
    </row>
    <row r="10" spans="1:36" x14ac:dyDescent="0.3">
      <c r="A10" s="16" t="s">
        <v>23</v>
      </c>
      <c r="B10" s="17">
        <v>0</v>
      </c>
      <c r="C10" s="15"/>
      <c r="D10" s="17">
        <v>333815.33488645015</v>
      </c>
      <c r="E10" s="15">
        <v>0.20299713762317656</v>
      </c>
      <c r="F10" s="17">
        <v>3439803.0161476457</v>
      </c>
      <c r="G10" s="15">
        <v>0.26508571226258687</v>
      </c>
      <c r="H10" s="17">
        <v>309931.09217392653</v>
      </c>
      <c r="I10" s="15">
        <v>6.23680259549255E-2</v>
      </c>
      <c r="J10" s="17">
        <v>0</v>
      </c>
      <c r="K10" s="15"/>
      <c r="L10" s="17">
        <v>2000635.4849686499</v>
      </c>
      <c r="M10" s="15">
        <v>0.27048598148773756</v>
      </c>
      <c r="N10" s="17">
        <v>6173000.2056970662</v>
      </c>
      <c r="O10" s="15">
        <v>0.24761232641323694</v>
      </c>
      <c r="P10" s="17">
        <v>0</v>
      </c>
      <c r="Q10" s="15"/>
      <c r="R10" s="17">
        <v>127828.91244793999</v>
      </c>
      <c r="S10" s="15">
        <v>7.1769352139885195E-2</v>
      </c>
      <c r="T10" s="17">
        <v>1290919.0270245008</v>
      </c>
      <c r="U10" s="15">
        <v>0.27760177539017999</v>
      </c>
      <c r="V10" s="17">
        <v>2437616.7848202242</v>
      </c>
      <c r="W10" s="15">
        <v>0.198944668758265</v>
      </c>
      <c r="X10" s="17">
        <v>36022.502602060005</v>
      </c>
      <c r="Y10" s="15">
        <v>1.0819902058695881E-2</v>
      </c>
      <c r="Z10" s="17">
        <v>0</v>
      </c>
      <c r="AA10" s="15"/>
      <c r="AB10" s="17">
        <v>1457613.3439128972</v>
      </c>
      <c r="AC10" s="15">
        <v>0.22378789831068191</v>
      </c>
      <c r="AD10" s="17">
        <v>4397017.4619861832</v>
      </c>
      <c r="AE10" s="15">
        <v>0.21711582339463589</v>
      </c>
      <c r="AF10" s="17">
        <v>113167.202345</v>
      </c>
      <c r="AG10" s="15">
        <v>4.0551063211426097E-2</v>
      </c>
      <c r="AH10" s="18">
        <v>22117370.369012546</v>
      </c>
      <c r="AI10" s="15">
        <v>0.197887966484386</v>
      </c>
      <c r="AJ10" s="15"/>
    </row>
    <row r="11" spans="1:36" x14ac:dyDescent="0.3">
      <c r="A11" s="19" t="s">
        <v>24</v>
      </c>
      <c r="B11" s="20">
        <v>0</v>
      </c>
      <c r="C11" s="21"/>
      <c r="D11" s="20">
        <v>333815.33488645015</v>
      </c>
      <c r="E11" s="21">
        <v>0.20299713762317656</v>
      </c>
      <c r="F11" s="20">
        <v>3439803.0161476457</v>
      </c>
      <c r="G11" s="21">
        <v>0.26508571226258687</v>
      </c>
      <c r="H11" s="20">
        <v>309931.09217392653</v>
      </c>
      <c r="I11" s="21">
        <v>6.23680259549255E-2</v>
      </c>
      <c r="J11" s="20">
        <v>0</v>
      </c>
      <c r="K11" s="21"/>
      <c r="L11" s="20">
        <v>1992867.45607071</v>
      </c>
      <c r="M11" s="21">
        <v>0.2694357437325488</v>
      </c>
      <c r="N11" s="20">
        <v>6140431.7984223459</v>
      </c>
      <c r="O11" s="21">
        <v>0.24630593748983715</v>
      </c>
      <c r="P11" s="20">
        <v>0</v>
      </c>
      <c r="Q11" s="21"/>
      <c r="R11" s="20">
        <v>127828.91244793999</v>
      </c>
      <c r="S11" s="21">
        <v>7.1769352139885195E-2</v>
      </c>
      <c r="T11" s="20">
        <v>1290919.0270245008</v>
      </c>
      <c r="U11" s="21">
        <v>0.27760177539017999</v>
      </c>
      <c r="V11" s="20">
        <v>2437616.7848202242</v>
      </c>
      <c r="W11" s="21">
        <v>0.198944668758265</v>
      </c>
      <c r="X11" s="20">
        <v>36022.502602060005</v>
      </c>
      <c r="Y11" s="21">
        <v>1.0819902058695881E-2</v>
      </c>
      <c r="Z11" s="20">
        <v>0</v>
      </c>
      <c r="AA11" s="21"/>
      <c r="AB11" s="20">
        <v>1457613.3439128972</v>
      </c>
      <c r="AC11" s="21">
        <v>0.22378789831068191</v>
      </c>
      <c r="AD11" s="20">
        <v>4391531.2093651425</v>
      </c>
      <c r="AE11" s="21">
        <v>0.21684492334352942</v>
      </c>
      <c r="AF11" s="20">
        <v>113167.202345</v>
      </c>
      <c r="AG11" s="21">
        <v>4.0551063211426097E-2</v>
      </c>
      <c r="AH11" s="22">
        <v>22071547.680218846</v>
      </c>
      <c r="AI11" s="21">
        <v>0.19747798290347457</v>
      </c>
      <c r="AJ11" s="21"/>
    </row>
    <row r="12" spans="1:36" x14ac:dyDescent="0.3">
      <c r="A12" s="19" t="s">
        <v>25</v>
      </c>
      <c r="B12" s="20">
        <v>0</v>
      </c>
      <c r="C12" s="21"/>
      <c r="D12" s="20">
        <v>0</v>
      </c>
      <c r="E12" s="21"/>
      <c r="F12" s="20">
        <v>0</v>
      </c>
      <c r="G12" s="21"/>
      <c r="H12" s="20">
        <v>0</v>
      </c>
      <c r="I12" s="21"/>
      <c r="J12" s="20">
        <v>0</v>
      </c>
      <c r="K12" s="21"/>
      <c r="L12" s="20">
        <v>7768.0288979399993</v>
      </c>
      <c r="M12" s="21">
        <v>1.0502377551887389E-3</v>
      </c>
      <c r="N12" s="20">
        <v>32568.407274719997</v>
      </c>
      <c r="O12" s="21">
        <v>1.3063889233997795E-3</v>
      </c>
      <c r="P12" s="20">
        <v>0</v>
      </c>
      <c r="Q12" s="21"/>
      <c r="R12" s="20">
        <v>0</v>
      </c>
      <c r="S12" s="21"/>
      <c r="T12" s="20">
        <v>0</v>
      </c>
      <c r="U12" s="21"/>
      <c r="V12" s="20">
        <v>0</v>
      </c>
      <c r="W12" s="21"/>
      <c r="X12" s="20">
        <v>0</v>
      </c>
      <c r="Y12" s="21"/>
      <c r="Z12" s="20">
        <v>0</v>
      </c>
      <c r="AA12" s="21"/>
      <c r="AB12" s="20">
        <v>0</v>
      </c>
      <c r="AC12" s="21"/>
      <c r="AD12" s="20">
        <v>5486.2526210399992</v>
      </c>
      <c r="AE12" s="21">
        <v>2.7090005110646555E-4</v>
      </c>
      <c r="AF12" s="20">
        <v>0</v>
      </c>
      <c r="AG12" s="21"/>
      <c r="AH12" s="22">
        <v>45822.688793699999</v>
      </c>
      <c r="AI12" s="21">
        <v>4.0998358091143175E-4</v>
      </c>
      <c r="AJ12" s="21"/>
    </row>
    <row r="13" spans="1:36" x14ac:dyDescent="0.3">
      <c r="A13" s="16" t="s">
        <v>26</v>
      </c>
      <c r="B13" s="17">
        <v>241170.80303375958</v>
      </c>
      <c r="C13" s="15">
        <v>0.92965837454943945</v>
      </c>
      <c r="D13" s="17">
        <v>147695.57939135208</v>
      </c>
      <c r="E13" s="15">
        <v>8.9815465985826057E-2</v>
      </c>
      <c r="F13" s="17">
        <v>1363302.1664643046</v>
      </c>
      <c r="G13" s="15">
        <v>0.10506180851921378</v>
      </c>
      <c r="H13" s="17">
        <v>286874.70009171823</v>
      </c>
      <c r="I13" s="15">
        <v>5.772834411557283E-2</v>
      </c>
      <c r="J13" s="17">
        <v>2815939.2398776081</v>
      </c>
      <c r="K13" s="15">
        <v>0.98246212568354518</v>
      </c>
      <c r="L13" s="17">
        <v>237803.4754897751</v>
      </c>
      <c r="M13" s="15">
        <v>3.2151037483999688E-2</v>
      </c>
      <c r="N13" s="17">
        <v>1883899.5220911214</v>
      </c>
      <c r="O13" s="15">
        <v>7.5567265162773831E-2</v>
      </c>
      <c r="P13" s="17">
        <v>176168.66041446492</v>
      </c>
      <c r="Q13" s="15">
        <v>5.6810666818839464E-2</v>
      </c>
      <c r="R13" s="17">
        <v>1479788.4744730673</v>
      </c>
      <c r="S13" s="15">
        <v>0.83082503076331671</v>
      </c>
      <c r="T13" s="17">
        <v>45352.393942981304</v>
      </c>
      <c r="U13" s="15">
        <v>9.752668303127817E-3</v>
      </c>
      <c r="V13" s="17">
        <v>377102.37497547717</v>
      </c>
      <c r="W13" s="15">
        <v>3.0776989863476153E-2</v>
      </c>
      <c r="X13" s="17">
        <v>140929.99028475987</v>
      </c>
      <c r="Y13" s="15">
        <v>4.2330448521554515E-2</v>
      </c>
      <c r="Z13" s="17">
        <v>1863069.7046413077</v>
      </c>
      <c r="AA13" s="15">
        <v>0.90680856172039326</v>
      </c>
      <c r="AB13" s="17">
        <v>229605.67282011406</v>
      </c>
      <c r="AC13" s="15">
        <v>3.5251441114478359E-2</v>
      </c>
      <c r="AD13" s="17">
        <v>1832445.8586132671</v>
      </c>
      <c r="AE13" s="15">
        <v>9.0482467913419504E-2</v>
      </c>
      <c r="AF13" s="17">
        <v>236123.55179159442</v>
      </c>
      <c r="AG13" s="15">
        <v>8.4609859358517919E-2</v>
      </c>
      <c r="AH13" s="18">
        <v>13357272.168396682</v>
      </c>
      <c r="AI13" s="15">
        <v>0.11950984149932263</v>
      </c>
      <c r="AJ13" s="21"/>
    </row>
    <row r="14" spans="1:36" x14ac:dyDescent="0.3">
      <c r="A14" s="19" t="s">
        <v>27</v>
      </c>
      <c r="B14" s="20">
        <v>0</v>
      </c>
      <c r="C14" s="21"/>
      <c r="D14" s="20">
        <v>8636.2432999200009</v>
      </c>
      <c r="E14" s="21">
        <v>5.2518038762282681E-3</v>
      </c>
      <c r="F14" s="20">
        <v>832411.04370248935</v>
      </c>
      <c r="G14" s="21">
        <v>6.4149101962891711E-2</v>
      </c>
      <c r="H14" s="20">
        <v>279729.4607929262</v>
      </c>
      <c r="I14" s="21">
        <v>5.6290493956960369E-2</v>
      </c>
      <c r="J14" s="20">
        <v>0</v>
      </c>
      <c r="K14" s="21"/>
      <c r="L14" s="20">
        <v>31025.695775787499</v>
      </c>
      <c r="M14" s="21">
        <v>4.1946750601523693E-3</v>
      </c>
      <c r="N14" s="20">
        <v>1264705.9572395999</v>
      </c>
      <c r="O14" s="21">
        <v>5.0730078384213298E-2</v>
      </c>
      <c r="P14" s="20">
        <v>164538.7941274959</v>
      </c>
      <c r="Q14" s="21">
        <v>5.3060280926012407E-2</v>
      </c>
      <c r="R14" s="20">
        <v>0</v>
      </c>
      <c r="S14" s="21"/>
      <c r="T14" s="20">
        <v>3780.4909620378999</v>
      </c>
      <c r="U14" s="21">
        <v>8.1296423783234865E-4</v>
      </c>
      <c r="V14" s="20">
        <v>248754.169302264</v>
      </c>
      <c r="W14" s="21">
        <v>2.0301926095297251E-2</v>
      </c>
      <c r="X14" s="20">
        <v>123190.0082130229</v>
      </c>
      <c r="Y14" s="21">
        <v>3.7001977297341497E-2</v>
      </c>
      <c r="Z14" s="20">
        <v>0</v>
      </c>
      <c r="AA14" s="21"/>
      <c r="AB14" s="20">
        <v>37227.763479172201</v>
      </c>
      <c r="AC14" s="21">
        <v>5.7155918492393749E-3</v>
      </c>
      <c r="AD14" s="20">
        <v>1397957.4341538439</v>
      </c>
      <c r="AE14" s="21">
        <v>6.9028308850486428E-2</v>
      </c>
      <c r="AF14" s="20">
        <v>234863.62516050838</v>
      </c>
      <c r="AG14" s="21">
        <v>8.4158391411973024E-2</v>
      </c>
      <c r="AH14" s="22">
        <v>4626820.6862090686</v>
      </c>
      <c r="AI14" s="21">
        <v>4.1396970869764474E-2</v>
      </c>
      <c r="AJ14" s="21"/>
    </row>
    <row r="15" spans="1:36" x14ac:dyDescent="0.3">
      <c r="A15" s="19" t="s">
        <v>28</v>
      </c>
      <c r="B15" s="20">
        <v>0</v>
      </c>
      <c r="C15" s="21"/>
      <c r="D15" s="20">
        <v>56401.013705542508</v>
      </c>
      <c r="E15" s="21">
        <v>3.4298137756808643E-2</v>
      </c>
      <c r="F15" s="20">
        <v>197770.71136977474</v>
      </c>
      <c r="G15" s="21">
        <v>1.5241044223180292E-2</v>
      </c>
      <c r="H15" s="20">
        <v>0</v>
      </c>
      <c r="I15" s="21"/>
      <c r="J15" s="20">
        <v>0</v>
      </c>
      <c r="K15" s="21"/>
      <c r="L15" s="20">
        <v>83462.272394199594</v>
      </c>
      <c r="M15" s="21">
        <v>1.1284101894301719E-2</v>
      </c>
      <c r="N15" s="20">
        <v>216723.07881380618</v>
      </c>
      <c r="O15" s="21">
        <v>8.6932292150257752E-3</v>
      </c>
      <c r="P15" s="20">
        <v>0</v>
      </c>
      <c r="Q15" s="21"/>
      <c r="R15" s="20">
        <v>0</v>
      </c>
      <c r="S15" s="21"/>
      <c r="T15" s="20">
        <v>1924.3681880858999</v>
      </c>
      <c r="U15" s="21">
        <v>4.1381993319003935E-4</v>
      </c>
      <c r="V15" s="20">
        <v>31003.6675100713</v>
      </c>
      <c r="W15" s="21">
        <v>2.5303461977668538E-3</v>
      </c>
      <c r="X15" s="20">
        <v>0</v>
      </c>
      <c r="Y15" s="21"/>
      <c r="Z15" s="20">
        <v>0</v>
      </c>
      <c r="AA15" s="21"/>
      <c r="AB15" s="20">
        <v>90548.360296327883</v>
      </c>
      <c r="AC15" s="21">
        <v>1.3901922159821081E-2</v>
      </c>
      <c r="AD15" s="20">
        <v>135640.26013690091</v>
      </c>
      <c r="AE15" s="21">
        <v>6.6976415308078168E-3</v>
      </c>
      <c r="AF15" s="20">
        <v>0</v>
      </c>
      <c r="AG15" s="21"/>
      <c r="AH15" s="22">
        <v>813473.73241470894</v>
      </c>
      <c r="AI15" s="21">
        <v>7.2782912258658955E-3</v>
      </c>
      <c r="AJ15" s="21"/>
    </row>
    <row r="16" spans="1:36" x14ac:dyDescent="0.3">
      <c r="A16" s="19" t="s">
        <v>29</v>
      </c>
      <c r="B16" s="20">
        <v>22424.229059517504</v>
      </c>
      <c r="C16" s="21">
        <v>8.6440282470996943E-2</v>
      </c>
      <c r="D16" s="20">
        <v>0</v>
      </c>
      <c r="E16" s="21"/>
      <c r="F16" s="20">
        <v>0</v>
      </c>
      <c r="G16" s="21"/>
      <c r="H16" s="20">
        <v>0</v>
      </c>
      <c r="I16" s="21"/>
      <c r="J16" s="20">
        <v>485374.54035091214</v>
      </c>
      <c r="K16" s="21">
        <v>0.16934388921209725</v>
      </c>
      <c r="L16" s="20">
        <v>0</v>
      </c>
      <c r="M16" s="21"/>
      <c r="N16" s="20">
        <v>0</v>
      </c>
      <c r="O16" s="21"/>
      <c r="P16" s="20">
        <v>0</v>
      </c>
      <c r="Q16" s="21"/>
      <c r="R16" s="20">
        <v>494651.60591326607</v>
      </c>
      <c r="S16" s="21">
        <v>0.27772140599105144</v>
      </c>
      <c r="T16" s="20">
        <v>0</v>
      </c>
      <c r="U16" s="21"/>
      <c r="V16" s="20">
        <v>0</v>
      </c>
      <c r="W16" s="21"/>
      <c r="X16" s="20">
        <v>0</v>
      </c>
      <c r="Y16" s="21"/>
      <c r="Z16" s="20">
        <v>513987.20171610697</v>
      </c>
      <c r="AA16" s="21">
        <v>0.25017206493656524</v>
      </c>
      <c r="AB16" s="20">
        <v>0</v>
      </c>
      <c r="AC16" s="21"/>
      <c r="AD16" s="20">
        <v>0</v>
      </c>
      <c r="AE16" s="21"/>
      <c r="AF16" s="20">
        <v>0</v>
      </c>
      <c r="AG16" s="21"/>
      <c r="AH16" s="22">
        <v>1516437.5770398024</v>
      </c>
      <c r="AI16" s="21">
        <v>1.3567831230124386E-2</v>
      </c>
      <c r="AJ16" s="21"/>
    </row>
    <row r="17" spans="1:36" x14ac:dyDescent="0.3">
      <c r="A17" s="19" t="s">
        <v>30</v>
      </c>
      <c r="B17" s="20">
        <v>972.4378099999999</v>
      </c>
      <c r="C17" s="21">
        <v>3.7485257022114235E-3</v>
      </c>
      <c r="D17" s="20">
        <v>582.84491834200003</v>
      </c>
      <c r="E17" s="21">
        <v>3.5443503559201708E-4</v>
      </c>
      <c r="F17" s="20">
        <v>13958.101029336003</v>
      </c>
      <c r="G17" s="21">
        <v>1.0756700705898397E-3</v>
      </c>
      <c r="H17" s="20">
        <v>815.29097793099993</v>
      </c>
      <c r="I17" s="21">
        <v>1.640625615060343E-4</v>
      </c>
      <c r="J17" s="20">
        <v>15717.802989999998</v>
      </c>
      <c r="K17" s="21">
        <v>5.4838349911632903E-3</v>
      </c>
      <c r="L17" s="20">
        <v>14030.720977598001</v>
      </c>
      <c r="M17" s="21">
        <v>1.8969539244504869E-3</v>
      </c>
      <c r="N17" s="20">
        <v>168602.85227668501</v>
      </c>
      <c r="O17" s="21">
        <v>6.7630233437555856E-3</v>
      </c>
      <c r="P17" s="20">
        <v>9629.8662869690015</v>
      </c>
      <c r="Q17" s="21">
        <v>3.105428195071017E-3</v>
      </c>
      <c r="R17" s="20">
        <v>1178.2496900000001</v>
      </c>
      <c r="S17" s="21">
        <v>6.6152653019526894E-4</v>
      </c>
      <c r="T17" s="20">
        <v>1200.0591664849999</v>
      </c>
      <c r="U17" s="21">
        <v>2.5806309165444868E-4</v>
      </c>
      <c r="V17" s="20">
        <v>21868.384948565003</v>
      </c>
      <c r="W17" s="21">
        <v>1.7847754523857002E-3</v>
      </c>
      <c r="X17" s="20">
        <v>740.74607173700019</v>
      </c>
      <c r="Y17" s="21">
        <v>2.2249425685653824E-4</v>
      </c>
      <c r="Z17" s="20">
        <v>219.67032</v>
      </c>
      <c r="AA17" s="21">
        <v>1.069197392001014E-4</v>
      </c>
      <c r="AB17" s="20">
        <v>307.12240261400001</v>
      </c>
      <c r="AC17" s="21">
        <v>4.7152612379776105E-5</v>
      </c>
      <c r="AD17" s="20">
        <v>298048.16432252299</v>
      </c>
      <c r="AE17" s="21">
        <v>1.4717015151200608E-2</v>
      </c>
      <c r="AF17" s="20">
        <v>259.92663108599999</v>
      </c>
      <c r="AG17" s="21">
        <v>9.3139187229957304E-5</v>
      </c>
      <c r="AH17" s="22">
        <v>548132.24081987154</v>
      </c>
      <c r="AI17" s="21">
        <v>4.904234666718966E-3</v>
      </c>
      <c r="AJ17" s="21"/>
    </row>
    <row r="18" spans="1:36" x14ac:dyDescent="0.3">
      <c r="A18" s="19" t="s">
        <v>31</v>
      </c>
      <c r="B18" s="20">
        <v>210292.13707199995</v>
      </c>
      <c r="C18" s="21">
        <v>0.81062816838370333</v>
      </c>
      <c r="D18" s="20">
        <v>1570</v>
      </c>
      <c r="E18" s="21">
        <v>9.5473596555052589E-4</v>
      </c>
      <c r="F18" s="20">
        <v>3970</v>
      </c>
      <c r="G18" s="21">
        <v>3.0594492555014916E-4</v>
      </c>
      <c r="H18" s="20">
        <v>3440</v>
      </c>
      <c r="I18" s="21">
        <v>6.9223777382278651E-4</v>
      </c>
      <c r="J18" s="20">
        <v>2196948.9874320002</v>
      </c>
      <c r="K18" s="21">
        <v>0.76650061963146876</v>
      </c>
      <c r="L18" s="20">
        <v>1000</v>
      </c>
      <c r="M18" s="21">
        <v>1.3520003194983623E-4</v>
      </c>
      <c r="N18" s="20">
        <v>3000</v>
      </c>
      <c r="O18" s="21">
        <v>1.2033645787896556E-4</v>
      </c>
      <c r="P18" s="20">
        <v>2000</v>
      </c>
      <c r="Q18" s="21">
        <v>6.4495769775604016E-4</v>
      </c>
      <c r="R18" s="20">
        <v>775982.94943999988</v>
      </c>
      <c r="S18" s="21">
        <v>0.43567446899454221</v>
      </c>
      <c r="T18" s="20">
        <v>8556.9269999999997</v>
      </c>
      <c r="U18" s="21">
        <v>1.840098470435731E-3</v>
      </c>
      <c r="V18" s="20">
        <v>25278.123</v>
      </c>
      <c r="W18" s="21">
        <v>2.0630592299751369E-3</v>
      </c>
      <c r="X18" s="20">
        <v>16999.236000000001</v>
      </c>
      <c r="Y18" s="21">
        <v>5.1059769673564778E-3</v>
      </c>
      <c r="Z18" s="20">
        <v>1235567.6559500003</v>
      </c>
      <c r="AA18" s="21">
        <v>0.60138561976991078</v>
      </c>
      <c r="AB18" s="20">
        <v>81600</v>
      </c>
      <c r="AC18" s="21">
        <v>1.2528077201276548E-2</v>
      </c>
      <c r="AD18" s="20">
        <v>800</v>
      </c>
      <c r="AE18" s="21">
        <v>3.950238092464834E-5</v>
      </c>
      <c r="AF18" s="20">
        <v>1000</v>
      </c>
      <c r="AG18" s="21">
        <v>3.5832875931493541E-4</v>
      </c>
      <c r="AH18" s="22">
        <v>4568006.0158939967</v>
      </c>
      <c r="AI18" s="21">
        <v>4.0870745766421954E-2</v>
      </c>
      <c r="AJ18" s="21"/>
    </row>
    <row r="19" spans="1:36" x14ac:dyDescent="0.3">
      <c r="A19" s="19" t="s">
        <v>32</v>
      </c>
      <c r="B19" s="20">
        <v>5563.2440831000004</v>
      </c>
      <c r="C19" s="21">
        <v>2.1445035578343024E-2</v>
      </c>
      <c r="D19" s="20">
        <v>80505.477467547593</v>
      </c>
      <c r="E19" s="21">
        <v>4.8956353351646602E-2</v>
      </c>
      <c r="F19" s="20">
        <v>315192.31036270439</v>
      </c>
      <c r="G19" s="21">
        <v>2.4290047337001783E-2</v>
      </c>
      <c r="H19" s="20">
        <v>2889.948320861</v>
      </c>
      <c r="I19" s="21">
        <v>5.8154982328363907E-4</v>
      </c>
      <c r="J19" s="20">
        <v>0</v>
      </c>
      <c r="K19" s="21"/>
      <c r="L19" s="20">
        <v>108284.78634219001</v>
      </c>
      <c r="M19" s="21">
        <v>1.4640106573145276E-2</v>
      </c>
      <c r="N19" s="20">
        <v>230867.63376102998</v>
      </c>
      <c r="O19" s="21">
        <v>9.2605977619002102E-3</v>
      </c>
      <c r="P19" s="20">
        <v>0</v>
      </c>
      <c r="Q19" s="21"/>
      <c r="R19" s="20">
        <v>189913.56228476999</v>
      </c>
      <c r="S19" s="21">
        <v>0.10662668614431546</v>
      </c>
      <c r="T19" s="20">
        <v>29890.5486263725</v>
      </c>
      <c r="U19" s="21">
        <v>6.4277225700152497E-3</v>
      </c>
      <c r="V19" s="20">
        <v>50198.030214576902</v>
      </c>
      <c r="W19" s="21">
        <v>4.0968828880512077E-3</v>
      </c>
      <c r="X19" s="20">
        <v>0</v>
      </c>
      <c r="Y19" s="21"/>
      <c r="Z19" s="20">
        <v>65153.9079931202</v>
      </c>
      <c r="AA19" s="21">
        <v>3.1712244287220109E-2</v>
      </c>
      <c r="AB19" s="20">
        <v>19922.426642000002</v>
      </c>
      <c r="AC19" s="21">
        <v>3.0586972917615771E-3</v>
      </c>
      <c r="AD19" s="20">
        <v>0</v>
      </c>
      <c r="AE19" s="21"/>
      <c r="AF19" s="20">
        <v>0</v>
      </c>
      <c r="AG19" s="21"/>
      <c r="AH19" s="22">
        <v>1098381.8760982724</v>
      </c>
      <c r="AI19" s="21">
        <v>9.8274140305991652E-3</v>
      </c>
      <c r="AJ19" s="21"/>
    </row>
    <row r="20" spans="1:36" x14ac:dyDescent="0.3">
      <c r="A20" s="19" t="s">
        <v>33</v>
      </c>
      <c r="B20" s="20">
        <v>1918.7550091420999</v>
      </c>
      <c r="C20" s="21">
        <v>7.3963624141846936E-3</v>
      </c>
      <c r="D20" s="20">
        <v>0</v>
      </c>
      <c r="E20" s="21"/>
      <c r="F20" s="20">
        <v>0</v>
      </c>
      <c r="G20" s="21"/>
      <c r="H20" s="20">
        <v>0</v>
      </c>
      <c r="I20" s="21"/>
      <c r="J20" s="20">
        <v>117897.90910469691</v>
      </c>
      <c r="K20" s="21">
        <v>4.113378184881588E-2</v>
      </c>
      <c r="L20" s="20">
        <v>0</v>
      </c>
      <c r="M20" s="21"/>
      <c r="N20" s="20">
        <v>0</v>
      </c>
      <c r="O20" s="21"/>
      <c r="P20" s="20">
        <v>0</v>
      </c>
      <c r="Q20" s="21"/>
      <c r="R20" s="20">
        <v>18062.107145031001</v>
      </c>
      <c r="S20" s="21">
        <v>1.0140943103212301E-2</v>
      </c>
      <c r="T20" s="20">
        <v>0</v>
      </c>
      <c r="U20" s="21"/>
      <c r="V20" s="20">
        <v>0</v>
      </c>
      <c r="W20" s="21"/>
      <c r="X20" s="20">
        <v>0</v>
      </c>
      <c r="Y20" s="21"/>
      <c r="Z20" s="20">
        <v>48141.268662080103</v>
      </c>
      <c r="AA20" s="21">
        <v>2.3431712987496984E-2</v>
      </c>
      <c r="AB20" s="20">
        <v>0</v>
      </c>
      <c r="AC20" s="21"/>
      <c r="AD20" s="20">
        <v>0</v>
      </c>
      <c r="AE20" s="21"/>
      <c r="AF20" s="20">
        <v>0</v>
      </c>
      <c r="AG20" s="21"/>
      <c r="AH20" s="22">
        <v>186020.0399209501</v>
      </c>
      <c r="AI20" s="21">
        <v>1.6643537098277839E-3</v>
      </c>
      <c r="AJ20" s="21"/>
    </row>
    <row r="21" spans="1:36" x14ac:dyDescent="0.3">
      <c r="A21" s="16" t="s">
        <v>34</v>
      </c>
      <c r="B21" s="17">
        <v>6085.7255070780002</v>
      </c>
      <c r="C21" s="15">
        <v>2.3459082159593869E-2</v>
      </c>
      <c r="D21" s="17">
        <v>203647.77200928485</v>
      </c>
      <c r="E21" s="15">
        <v>0.12384067021751466</v>
      </c>
      <c r="F21" s="17">
        <v>2630180.1078938688</v>
      </c>
      <c r="G21" s="15">
        <v>0.20269276002344411</v>
      </c>
      <c r="H21" s="17">
        <v>1575728.8413560996</v>
      </c>
      <c r="I21" s="15">
        <v>0.31708692595601884</v>
      </c>
      <c r="J21" s="17">
        <v>54425.507721846203</v>
      </c>
      <c r="K21" s="15">
        <v>1.8988690966973882E-2</v>
      </c>
      <c r="L21" s="17">
        <v>1144738.3037876191</v>
      </c>
      <c r="M21" s="15">
        <v>0.15476865524628736</v>
      </c>
      <c r="N21" s="17">
        <v>5227999.7343709646</v>
      </c>
      <c r="O21" s="15">
        <v>0.2097063232754583</v>
      </c>
      <c r="P21" s="17">
        <v>888285.23278659722</v>
      </c>
      <c r="Q21" s="15">
        <v>0.28645319934436597</v>
      </c>
      <c r="R21" s="17">
        <v>43006.885652935307</v>
      </c>
      <c r="S21" s="15">
        <v>2.4146151772372618E-2</v>
      </c>
      <c r="T21" s="17">
        <v>704209.19568588247</v>
      </c>
      <c r="U21" s="15">
        <v>0.15143453530085843</v>
      </c>
      <c r="V21" s="17">
        <v>1925478.283013073</v>
      </c>
      <c r="W21" s="15">
        <v>0.15714678435130641</v>
      </c>
      <c r="X21" s="17">
        <v>672206.86330190487</v>
      </c>
      <c r="Y21" s="15">
        <v>0.20190747168393164</v>
      </c>
      <c r="Z21" s="17">
        <v>120686.7633851335</v>
      </c>
      <c r="AA21" s="15">
        <v>5.8741650970612777E-2</v>
      </c>
      <c r="AB21" s="17">
        <v>1037521.1707463376</v>
      </c>
      <c r="AC21" s="15">
        <v>0.15929099663074686</v>
      </c>
      <c r="AD21" s="17">
        <v>4256466.2323983228</v>
      </c>
      <c r="AE21" s="15">
        <v>0.21017568813137663</v>
      </c>
      <c r="AF21" s="17">
        <v>834104.79355259344</v>
      </c>
      <c r="AG21" s="15">
        <v>0.29888373581234123</v>
      </c>
      <c r="AH21" s="18">
        <v>21324771.413169555</v>
      </c>
      <c r="AI21" s="15">
        <v>0.19079644552178701</v>
      </c>
      <c r="AJ21" s="21"/>
    </row>
    <row r="22" spans="1:36" x14ac:dyDescent="0.3">
      <c r="A22" s="19" t="s">
        <v>27</v>
      </c>
      <c r="B22" s="20">
        <v>0</v>
      </c>
      <c r="C22" s="21"/>
      <c r="D22" s="20">
        <v>50918.547854519689</v>
      </c>
      <c r="E22" s="21">
        <v>3.0964184044786958E-2</v>
      </c>
      <c r="F22" s="20">
        <v>1031214.3011597904</v>
      </c>
      <c r="G22" s="21">
        <v>7.9469718537677869E-2</v>
      </c>
      <c r="H22" s="20">
        <v>784545.73080952105</v>
      </c>
      <c r="I22" s="21">
        <v>0.15787563667376567</v>
      </c>
      <c r="J22" s="20">
        <v>0</v>
      </c>
      <c r="K22" s="21"/>
      <c r="L22" s="20">
        <v>184265.49074777213</v>
      </c>
      <c r="M22" s="21">
        <v>2.4912700236351039E-2</v>
      </c>
      <c r="N22" s="20">
        <v>1893557.3618006564</v>
      </c>
      <c r="O22" s="21">
        <v>7.5954661903243278E-2</v>
      </c>
      <c r="P22" s="20">
        <v>391862.30356047431</v>
      </c>
      <c r="Q22" s="21">
        <v>0.12636730457087098</v>
      </c>
      <c r="R22" s="20">
        <v>0</v>
      </c>
      <c r="S22" s="21"/>
      <c r="T22" s="20">
        <v>88889.978773836279</v>
      </c>
      <c r="U22" s="21">
        <v>1.9115076472990915E-2</v>
      </c>
      <c r="V22" s="20">
        <v>305331.95456845121</v>
      </c>
      <c r="W22" s="21">
        <v>2.4919488962008466E-2</v>
      </c>
      <c r="X22" s="20">
        <v>231909.5091627659</v>
      </c>
      <c r="Y22" s="21">
        <v>6.9657519449464009E-2</v>
      </c>
      <c r="Z22" s="20">
        <v>0</v>
      </c>
      <c r="AA22" s="21"/>
      <c r="AB22" s="20">
        <v>82651.515812427213</v>
      </c>
      <c r="AC22" s="21">
        <v>1.2689516800252662E-2</v>
      </c>
      <c r="AD22" s="20">
        <v>1065742.2995380631</v>
      </c>
      <c r="AE22" s="21">
        <v>5.2624197854829038E-2</v>
      </c>
      <c r="AF22" s="20">
        <v>275336.24366342049</v>
      </c>
      <c r="AG22" s="21">
        <v>9.8660894586348219E-2</v>
      </c>
      <c r="AH22" s="22">
        <v>6386225.2374516986</v>
      </c>
      <c r="AI22" s="21">
        <v>5.7138669953330619E-2</v>
      </c>
      <c r="AJ22" s="21"/>
    </row>
    <row r="23" spans="1:36" x14ac:dyDescent="0.3">
      <c r="A23" s="19" t="s">
        <v>35</v>
      </c>
      <c r="B23" s="20">
        <v>0</v>
      </c>
      <c r="C23" s="21"/>
      <c r="D23" s="20">
        <v>2667.2079344342997</v>
      </c>
      <c r="E23" s="21">
        <v>1.6219613647172962E-3</v>
      </c>
      <c r="F23" s="20">
        <v>147296.96264756442</v>
      </c>
      <c r="G23" s="21">
        <v>1.1351324501504331E-2</v>
      </c>
      <c r="H23" s="20">
        <v>114549.2663548495</v>
      </c>
      <c r="I23" s="21">
        <v>2.3050967771661171E-2</v>
      </c>
      <c r="J23" s="20">
        <v>0</v>
      </c>
      <c r="K23" s="21"/>
      <c r="L23" s="20">
        <v>29733.698861531902</v>
      </c>
      <c r="M23" s="21">
        <v>4.0199970360659219E-3</v>
      </c>
      <c r="N23" s="20">
        <v>294656.35111369402</v>
      </c>
      <c r="O23" s="21">
        <v>1.1819300528187575E-2</v>
      </c>
      <c r="P23" s="20">
        <v>84807.816719091003</v>
      </c>
      <c r="Q23" s="21">
        <v>2.7348727111430569E-2</v>
      </c>
      <c r="R23" s="20">
        <v>0</v>
      </c>
      <c r="S23" s="21"/>
      <c r="T23" s="20">
        <v>13022.832272473401</v>
      </c>
      <c r="U23" s="21">
        <v>2.8004555543502218E-3</v>
      </c>
      <c r="V23" s="20">
        <v>341377.95286318305</v>
      </c>
      <c r="W23" s="21">
        <v>2.7861362038803551E-2</v>
      </c>
      <c r="X23" s="20">
        <v>166940.73529516524</v>
      </c>
      <c r="Y23" s="21">
        <v>5.0143168159478946E-2</v>
      </c>
      <c r="Z23" s="20">
        <v>0</v>
      </c>
      <c r="AA23" s="21"/>
      <c r="AB23" s="20">
        <v>6712.0981289585998</v>
      </c>
      <c r="AC23" s="21">
        <v>1.0305108277222697E-3</v>
      </c>
      <c r="AD23" s="20">
        <v>203508.70062592381</v>
      </c>
      <c r="AE23" s="21">
        <v>1.0048847767006827E-2</v>
      </c>
      <c r="AF23" s="20">
        <v>75584.844093947584</v>
      </c>
      <c r="AG23" s="21">
        <v>2.7084223407197065E-2</v>
      </c>
      <c r="AH23" s="22">
        <v>1480858.4669108167</v>
      </c>
      <c r="AI23" s="21">
        <v>1.3249498732396113E-2</v>
      </c>
      <c r="AJ23" s="21"/>
    </row>
    <row r="24" spans="1:36" x14ac:dyDescent="0.3">
      <c r="A24" s="19" t="s">
        <v>36</v>
      </c>
      <c r="B24" s="20">
        <v>0</v>
      </c>
      <c r="C24" s="21"/>
      <c r="D24" s="20">
        <v>15653.847638394798</v>
      </c>
      <c r="E24" s="21">
        <v>9.5192938468940634E-3</v>
      </c>
      <c r="F24" s="20">
        <v>342050.019593317</v>
      </c>
      <c r="G24" s="21">
        <v>2.6359815561436885E-2</v>
      </c>
      <c r="H24" s="20">
        <v>306847.86237424501</v>
      </c>
      <c r="I24" s="21">
        <v>6.1747581730298873E-2</v>
      </c>
      <c r="J24" s="20">
        <v>0</v>
      </c>
      <c r="K24" s="21"/>
      <c r="L24" s="20">
        <v>70419.860732676607</v>
      </c>
      <c r="M24" s="21">
        <v>9.520767420960894E-3</v>
      </c>
      <c r="N24" s="20">
        <v>906444.04743367003</v>
      </c>
      <c r="O24" s="21">
        <v>3.6359421977880294E-2</v>
      </c>
      <c r="P24" s="20">
        <v>196773.08611003601</v>
      </c>
      <c r="Q24" s="21">
        <v>6.345515829893994E-2</v>
      </c>
      <c r="R24" s="20">
        <v>0</v>
      </c>
      <c r="S24" s="21"/>
      <c r="T24" s="20">
        <v>25353.011824649799</v>
      </c>
      <c r="U24" s="21">
        <v>5.4519617006756164E-3</v>
      </c>
      <c r="V24" s="20">
        <v>218178.95449903302</v>
      </c>
      <c r="W24" s="21">
        <v>1.7806547814707422E-2</v>
      </c>
      <c r="X24" s="20">
        <v>147107.16677582703</v>
      </c>
      <c r="Y24" s="21">
        <v>4.418585666381953E-2</v>
      </c>
      <c r="Z24" s="20">
        <v>0</v>
      </c>
      <c r="AA24" s="21"/>
      <c r="AB24" s="20">
        <v>88946.836240419201</v>
      </c>
      <c r="AC24" s="21">
        <v>1.365603959839797E-2</v>
      </c>
      <c r="AD24" s="20">
        <v>892733.95466867788</v>
      </c>
      <c r="AE24" s="21">
        <v>4.4081395927112327E-2</v>
      </c>
      <c r="AF24" s="20">
        <v>205376.36589775002</v>
      </c>
      <c r="AG24" s="21">
        <v>7.3592258384750975E-2</v>
      </c>
      <c r="AH24" s="22">
        <v>3415885.0137886964</v>
      </c>
      <c r="AI24" s="21">
        <v>3.0562518411781394E-2</v>
      </c>
      <c r="AJ24" s="21"/>
    </row>
    <row r="25" spans="1:36" x14ac:dyDescent="0.3">
      <c r="A25" s="19" t="s">
        <v>37</v>
      </c>
      <c r="B25" s="20">
        <v>0</v>
      </c>
      <c r="C25" s="21"/>
      <c r="D25" s="20">
        <v>9552.0512255146004</v>
      </c>
      <c r="E25" s="21">
        <v>5.8087177387132266E-3</v>
      </c>
      <c r="F25" s="20">
        <v>884709.46876554901</v>
      </c>
      <c r="G25" s="21">
        <v>6.8179438930727435E-2</v>
      </c>
      <c r="H25" s="20">
        <v>365643.82340115262</v>
      </c>
      <c r="I25" s="21">
        <v>7.3579205326530797E-2</v>
      </c>
      <c r="J25" s="20">
        <v>0</v>
      </c>
      <c r="K25" s="21"/>
      <c r="L25" s="20">
        <v>33057.400079112798</v>
      </c>
      <c r="M25" s="21">
        <v>4.4693615468745689E-3</v>
      </c>
      <c r="N25" s="20">
        <v>1163085.3194402682</v>
      </c>
      <c r="O25" s="21">
        <v>4.6653855850822344E-2</v>
      </c>
      <c r="P25" s="20">
        <v>214842.02639699602</v>
      </c>
      <c r="Q25" s="21">
        <v>6.928200936312448E-2</v>
      </c>
      <c r="R25" s="20">
        <v>0</v>
      </c>
      <c r="S25" s="21"/>
      <c r="T25" s="20">
        <v>1988.6221183139</v>
      </c>
      <c r="U25" s="21">
        <v>4.2763722516086334E-4</v>
      </c>
      <c r="V25" s="20">
        <v>194657.82531199019</v>
      </c>
      <c r="W25" s="21">
        <v>1.5886884607563198E-2</v>
      </c>
      <c r="X25" s="20">
        <v>118565.22834684301</v>
      </c>
      <c r="Y25" s="21">
        <v>3.5612854899381458E-2</v>
      </c>
      <c r="Z25" s="20">
        <v>0</v>
      </c>
      <c r="AA25" s="21"/>
      <c r="AB25" s="20">
        <v>58478.736938376802</v>
      </c>
      <c r="AC25" s="21">
        <v>8.9782614092785186E-3</v>
      </c>
      <c r="AD25" s="20">
        <v>1101178.6898063265</v>
      </c>
      <c r="AE25" s="21">
        <v>5.4373975088543372E-2</v>
      </c>
      <c r="AF25" s="20">
        <v>227478.93637093389</v>
      </c>
      <c r="AG25" s="21">
        <v>8.1512245040077883E-2</v>
      </c>
      <c r="AH25" s="22">
        <v>4373238.1282013776</v>
      </c>
      <c r="AI25" s="21">
        <v>3.9128123538331408E-2</v>
      </c>
      <c r="AJ25" s="21"/>
    </row>
    <row r="26" spans="1:36" x14ac:dyDescent="0.3">
      <c r="A26" s="19" t="s">
        <v>38</v>
      </c>
      <c r="B26" s="20">
        <v>6085.7255070780002</v>
      </c>
      <c r="C26" s="21">
        <v>2.3459082159593869E-2</v>
      </c>
      <c r="D26" s="20">
        <v>124856.1173564215</v>
      </c>
      <c r="E26" s="21">
        <v>7.5926513222403111E-2</v>
      </c>
      <c r="F26" s="20">
        <v>224909.35572764807</v>
      </c>
      <c r="G26" s="21">
        <v>1.7332462492097564E-2</v>
      </c>
      <c r="H26" s="20">
        <v>4142.1584163313</v>
      </c>
      <c r="I26" s="21">
        <v>8.33534453762354E-4</v>
      </c>
      <c r="J26" s="20">
        <v>0</v>
      </c>
      <c r="K26" s="21"/>
      <c r="L26" s="20">
        <v>805610.45045182237</v>
      </c>
      <c r="M26" s="21">
        <v>0.10891855864020832</v>
      </c>
      <c r="N26" s="20">
        <v>722807.3828382208</v>
      </c>
      <c r="O26" s="21">
        <v>2.8993360059838963E-2</v>
      </c>
      <c r="P26" s="20">
        <v>0</v>
      </c>
      <c r="Q26" s="21"/>
      <c r="R26" s="20">
        <v>1470.4894217999999</v>
      </c>
      <c r="S26" s="21">
        <v>8.2560409151663028E-4</v>
      </c>
      <c r="T26" s="20">
        <v>541606.66651769856</v>
      </c>
      <c r="U26" s="21">
        <v>0.11646816650849214</v>
      </c>
      <c r="V26" s="20">
        <v>742454.31116282649</v>
      </c>
      <c r="W26" s="21">
        <v>6.0594974535067403E-2</v>
      </c>
      <c r="X26" s="20">
        <v>0</v>
      </c>
      <c r="Y26" s="21"/>
      <c r="Z26" s="20">
        <v>4209.0454844939995</v>
      </c>
      <c r="AA26" s="21">
        <v>2.0486611276546727E-3</v>
      </c>
      <c r="AB26" s="20">
        <v>798498.82173690968</v>
      </c>
      <c r="AC26" s="21">
        <v>0.12259380985108288</v>
      </c>
      <c r="AD26" s="20">
        <v>847218.33096468146</v>
      </c>
      <c r="AE26" s="21">
        <v>4.1833926545139552E-2</v>
      </c>
      <c r="AF26" s="20">
        <v>9210.9227852011991</v>
      </c>
      <c r="AG26" s="21">
        <v>3.3005385337668155E-3</v>
      </c>
      <c r="AH26" s="22">
        <v>4833079.7783711338</v>
      </c>
      <c r="AI26" s="21">
        <v>4.3242406906502891E-2</v>
      </c>
      <c r="AJ26" s="21"/>
    </row>
    <row r="27" spans="1:36" x14ac:dyDescent="0.3">
      <c r="A27" s="19" t="s">
        <v>39</v>
      </c>
      <c r="B27" s="20">
        <v>0</v>
      </c>
      <c r="C27" s="21"/>
      <c r="D27" s="20">
        <v>0</v>
      </c>
      <c r="E27" s="21"/>
      <c r="F27" s="20">
        <v>0</v>
      </c>
      <c r="G27" s="21"/>
      <c r="H27" s="20">
        <v>0</v>
      </c>
      <c r="I27" s="21"/>
      <c r="J27" s="20">
        <v>0</v>
      </c>
      <c r="K27" s="21"/>
      <c r="L27" s="20">
        <v>21651.4029147031</v>
      </c>
      <c r="M27" s="21">
        <v>2.9272703658266364E-3</v>
      </c>
      <c r="N27" s="20">
        <v>247449.27174445702</v>
      </c>
      <c r="O27" s="21">
        <v>9.9257229554858498E-3</v>
      </c>
      <c r="P27" s="20">
        <v>0</v>
      </c>
      <c r="Q27" s="21"/>
      <c r="R27" s="20">
        <v>0</v>
      </c>
      <c r="S27" s="21"/>
      <c r="T27" s="20">
        <v>33348.084178910598</v>
      </c>
      <c r="U27" s="21">
        <v>7.1712378391886947E-3</v>
      </c>
      <c r="V27" s="20">
        <v>123477.28460758901</v>
      </c>
      <c r="W27" s="21">
        <v>1.0077526393156382E-2</v>
      </c>
      <c r="X27" s="20">
        <v>7684.2237213037997</v>
      </c>
      <c r="Y27" s="21">
        <v>2.308072511787676E-3</v>
      </c>
      <c r="Z27" s="20">
        <v>0</v>
      </c>
      <c r="AA27" s="21"/>
      <c r="AB27" s="20">
        <v>2233.1618892462002</v>
      </c>
      <c r="AC27" s="21">
        <v>3.4285814401256108E-4</v>
      </c>
      <c r="AD27" s="20">
        <v>146084.25679465002</v>
      </c>
      <c r="AE27" s="21">
        <v>7.2133449487455162E-3</v>
      </c>
      <c r="AF27" s="20">
        <v>41117.480741340303</v>
      </c>
      <c r="AG27" s="21">
        <v>1.4733575860200221E-2</v>
      </c>
      <c r="AH27" s="22">
        <v>623045.16659220017</v>
      </c>
      <c r="AI27" s="21">
        <v>5.5744936666429108E-3</v>
      </c>
      <c r="AJ27" s="21"/>
    </row>
    <row r="28" spans="1:36" x14ac:dyDescent="0.3">
      <c r="A28" s="19" t="s">
        <v>33</v>
      </c>
      <c r="B28" s="20">
        <v>0</v>
      </c>
      <c r="C28" s="21"/>
      <c r="D28" s="20">
        <v>0</v>
      </c>
      <c r="E28" s="21"/>
      <c r="F28" s="20">
        <v>0</v>
      </c>
      <c r="G28" s="21"/>
      <c r="H28" s="20">
        <v>0</v>
      </c>
      <c r="I28" s="21"/>
      <c r="J28" s="20">
        <v>54425.507721846203</v>
      </c>
      <c r="K28" s="21">
        <v>1.8988690966973882E-2</v>
      </c>
      <c r="L28" s="20">
        <v>0</v>
      </c>
      <c r="M28" s="21"/>
      <c r="N28" s="20">
        <v>0</v>
      </c>
      <c r="O28" s="21"/>
      <c r="P28" s="20">
        <v>0</v>
      </c>
      <c r="Q28" s="21"/>
      <c r="R28" s="20">
        <v>41536.396231135303</v>
      </c>
      <c r="S28" s="21">
        <v>2.3320547680855987E-2</v>
      </c>
      <c r="T28" s="20">
        <v>0</v>
      </c>
      <c r="U28" s="21"/>
      <c r="V28" s="20">
        <v>0</v>
      </c>
      <c r="W28" s="21"/>
      <c r="X28" s="20">
        <v>0</v>
      </c>
      <c r="Y28" s="21"/>
      <c r="Z28" s="20">
        <v>116477.7179006395</v>
      </c>
      <c r="AA28" s="21">
        <v>5.6692989842958105E-2</v>
      </c>
      <c r="AB28" s="20">
        <v>0</v>
      </c>
      <c r="AC28" s="21"/>
      <c r="AD28" s="20">
        <v>0</v>
      </c>
      <c r="AE28" s="21"/>
      <c r="AF28" s="20">
        <v>0</v>
      </c>
      <c r="AG28" s="21"/>
      <c r="AH28" s="22">
        <v>212439.62185362101</v>
      </c>
      <c r="AI28" s="21">
        <v>1.9007343128016666E-3</v>
      </c>
      <c r="AJ28" s="21"/>
    </row>
    <row r="29" spans="1:36" x14ac:dyDescent="0.3">
      <c r="A29" s="16" t="s">
        <v>40</v>
      </c>
      <c r="B29" s="17">
        <v>13473.01929194</v>
      </c>
      <c r="C29" s="15">
        <v>5.1935412818046887E-2</v>
      </c>
      <c r="D29" s="17">
        <v>65280.610975989199</v>
      </c>
      <c r="E29" s="15">
        <v>3.9697928122222489E-2</v>
      </c>
      <c r="F29" s="17">
        <v>209028.6809589206</v>
      </c>
      <c r="G29" s="15">
        <v>1.6108630789376032E-2</v>
      </c>
      <c r="H29" s="17">
        <v>74395.169016032902</v>
      </c>
      <c r="I29" s="15">
        <v>1.4970682029892022E-2</v>
      </c>
      <c r="J29" s="17">
        <v>0</v>
      </c>
      <c r="K29" s="15"/>
      <c r="L29" s="17">
        <v>40955.921837628099</v>
      </c>
      <c r="M29" s="15">
        <v>5.5372419409823138E-3</v>
      </c>
      <c r="N29" s="17">
        <v>742460.13609360647</v>
      </c>
      <c r="O29" s="15">
        <v>2.9781674297946432E-2</v>
      </c>
      <c r="P29" s="17">
        <v>199731.83448673593</v>
      </c>
      <c r="Q29" s="15">
        <v>6.4409292069577823E-2</v>
      </c>
      <c r="R29" s="17">
        <v>0</v>
      </c>
      <c r="S29" s="15"/>
      <c r="T29" s="17">
        <v>358129.84960807511</v>
      </c>
      <c r="U29" s="15">
        <v>7.7012949681725396E-2</v>
      </c>
      <c r="V29" s="17">
        <v>1167699.112266629</v>
      </c>
      <c r="W29" s="15">
        <v>9.5301080360889245E-2</v>
      </c>
      <c r="X29" s="17">
        <v>334494.67568561487</v>
      </c>
      <c r="Y29" s="15">
        <v>0.10047052171957169</v>
      </c>
      <c r="Z29" s="17">
        <v>0</v>
      </c>
      <c r="AA29" s="15"/>
      <c r="AB29" s="17">
        <v>148716.41676658316</v>
      </c>
      <c r="AC29" s="15">
        <v>2.2832484685649169E-2</v>
      </c>
      <c r="AD29" s="17">
        <v>548553.09491801879</v>
      </c>
      <c r="AE29" s="15">
        <v>2.7086441641057946E-2</v>
      </c>
      <c r="AF29" s="17">
        <v>96461.852395063994</v>
      </c>
      <c r="AG29" s="15">
        <v>3.4565055889943713E-2</v>
      </c>
      <c r="AH29" s="18">
        <v>3999380.374300838</v>
      </c>
      <c r="AI29" s="15">
        <v>3.5783153072156564E-2</v>
      </c>
      <c r="AJ29" s="21"/>
    </row>
    <row r="30" spans="1:36" x14ac:dyDescent="0.3">
      <c r="A30" s="19" t="s">
        <v>41</v>
      </c>
      <c r="B30" s="20">
        <v>0</v>
      </c>
      <c r="C30" s="21"/>
      <c r="D30" s="20">
        <v>0</v>
      </c>
      <c r="E30" s="21"/>
      <c r="F30" s="20">
        <v>0</v>
      </c>
      <c r="G30" s="21"/>
      <c r="H30" s="20">
        <v>0</v>
      </c>
      <c r="I30" s="21"/>
      <c r="J30" s="20">
        <v>0</v>
      </c>
      <c r="K30" s="21"/>
      <c r="L30" s="20">
        <v>0</v>
      </c>
      <c r="M30" s="21"/>
      <c r="N30" s="20">
        <v>7833.8875066409992</v>
      </c>
      <c r="O30" s="21">
        <v>3.142340913238197E-4</v>
      </c>
      <c r="P30" s="20">
        <v>55330.97907876</v>
      </c>
      <c r="Q30" s="21">
        <v>1.7843070440612337E-2</v>
      </c>
      <c r="R30" s="20">
        <v>0</v>
      </c>
      <c r="S30" s="21"/>
      <c r="T30" s="20">
        <v>84021.531300000002</v>
      </c>
      <c r="U30" s="21">
        <v>1.8068155919619029E-2</v>
      </c>
      <c r="V30" s="20">
        <v>462393.172557351</v>
      </c>
      <c r="W30" s="21">
        <v>3.773794844347933E-2</v>
      </c>
      <c r="X30" s="20">
        <v>266289.43914908997</v>
      </c>
      <c r="Y30" s="21">
        <v>7.9984050044691876E-2</v>
      </c>
      <c r="Z30" s="20">
        <v>0</v>
      </c>
      <c r="AA30" s="21"/>
      <c r="AB30" s="20">
        <v>0</v>
      </c>
      <c r="AC30" s="21"/>
      <c r="AD30" s="20">
        <v>0</v>
      </c>
      <c r="AE30" s="21"/>
      <c r="AF30" s="20">
        <v>0</v>
      </c>
      <c r="AG30" s="21"/>
      <c r="AH30" s="22">
        <v>875869.00959184195</v>
      </c>
      <c r="AI30" s="21">
        <v>7.8365526426983217E-3</v>
      </c>
      <c r="AJ30" s="21"/>
    </row>
    <row r="31" spans="1:36" x14ac:dyDescent="0.3">
      <c r="A31" s="19" t="s">
        <v>42</v>
      </c>
      <c r="B31" s="20">
        <v>0</v>
      </c>
      <c r="C31" s="21"/>
      <c r="D31" s="20">
        <v>0</v>
      </c>
      <c r="E31" s="21"/>
      <c r="F31" s="20">
        <v>0</v>
      </c>
      <c r="G31" s="21"/>
      <c r="H31" s="20">
        <v>0</v>
      </c>
      <c r="I31" s="21"/>
      <c r="J31" s="20">
        <v>0</v>
      </c>
      <c r="K31" s="21"/>
      <c r="L31" s="20">
        <v>0</v>
      </c>
      <c r="M31" s="21"/>
      <c r="N31" s="20">
        <v>39291.4217932967</v>
      </c>
      <c r="O31" s="21">
        <v>1.5760635078779059E-3</v>
      </c>
      <c r="P31" s="20">
        <v>24558.5258035152</v>
      </c>
      <c r="Q31" s="21">
        <v>7.9196051312587345E-3</v>
      </c>
      <c r="R31" s="20">
        <v>0</v>
      </c>
      <c r="S31" s="21"/>
      <c r="T31" s="20">
        <v>0</v>
      </c>
      <c r="U31" s="21"/>
      <c r="V31" s="20">
        <v>30845.6043949333</v>
      </c>
      <c r="W31" s="21">
        <v>2.5174459690353113E-3</v>
      </c>
      <c r="X31" s="20">
        <v>13219.543753111</v>
      </c>
      <c r="Y31" s="21">
        <v>3.9706893840609049E-3</v>
      </c>
      <c r="Z31" s="20">
        <v>0</v>
      </c>
      <c r="AA31" s="21"/>
      <c r="AB31" s="20">
        <v>0</v>
      </c>
      <c r="AC31" s="21"/>
      <c r="AD31" s="20">
        <v>29376.766576569698</v>
      </c>
      <c r="AE31" s="21">
        <v>1.4505652795526673E-3</v>
      </c>
      <c r="AF31" s="20">
        <v>29376.766576569698</v>
      </c>
      <c r="AG31" s="21">
        <v>1.0526540320066682E-2</v>
      </c>
      <c r="AH31" s="22">
        <v>166668.62889799563</v>
      </c>
      <c r="AI31" s="21">
        <v>1.4912132635611164E-3</v>
      </c>
      <c r="AJ31" s="21"/>
    </row>
    <row r="32" spans="1:36" x14ac:dyDescent="0.3">
      <c r="A32" s="19" t="s">
        <v>43</v>
      </c>
      <c r="B32" s="20">
        <v>13473.01929194</v>
      </c>
      <c r="C32" s="21">
        <v>5.1935412818046887E-2</v>
      </c>
      <c r="D32" s="20">
        <v>65280.610975989199</v>
      </c>
      <c r="E32" s="21">
        <v>3.9697928122222489E-2</v>
      </c>
      <c r="F32" s="20">
        <v>169710.97746934462</v>
      </c>
      <c r="G32" s="21">
        <v>1.3078642913577248E-2</v>
      </c>
      <c r="H32" s="20">
        <v>74395.169016032902</v>
      </c>
      <c r="I32" s="21">
        <v>1.4970682029892022E-2</v>
      </c>
      <c r="J32" s="20">
        <v>0</v>
      </c>
      <c r="K32" s="21"/>
      <c r="L32" s="20">
        <v>40955.921837628099</v>
      </c>
      <c r="M32" s="21">
        <v>5.5372419409823138E-3</v>
      </c>
      <c r="N32" s="20">
        <v>83733.215705220093</v>
      </c>
      <c r="O32" s="21">
        <v>3.3587195282605187E-3</v>
      </c>
      <c r="P32" s="20">
        <v>18707.865000000002</v>
      </c>
      <c r="Q32" s="21">
        <v>6.032890770165401E-3</v>
      </c>
      <c r="R32" s="20">
        <v>0</v>
      </c>
      <c r="S32" s="21"/>
      <c r="T32" s="20">
        <v>274095.27741132362</v>
      </c>
      <c r="U32" s="21">
        <v>5.8941989421930789E-2</v>
      </c>
      <c r="V32" s="20">
        <v>423052.26296514738</v>
      </c>
      <c r="W32" s="21">
        <v>3.4527163107486908E-2</v>
      </c>
      <c r="X32" s="20">
        <v>0</v>
      </c>
      <c r="Y32" s="21"/>
      <c r="Z32" s="20">
        <v>0</v>
      </c>
      <c r="AA32" s="21"/>
      <c r="AB32" s="20">
        <v>148716.41676658316</v>
      </c>
      <c r="AC32" s="21">
        <v>2.2832484685649169E-2</v>
      </c>
      <c r="AD32" s="20">
        <v>303942.10898088908</v>
      </c>
      <c r="AE32" s="21">
        <v>1.5008046210005076E-2</v>
      </c>
      <c r="AF32" s="20">
        <v>143.23011255</v>
      </c>
      <c r="AG32" s="21">
        <v>5.1323468526580058E-5</v>
      </c>
      <c r="AH32" s="22">
        <v>1616206.0755326485</v>
      </c>
      <c r="AI32" s="21">
        <v>1.4460477370083711E-2</v>
      </c>
      <c r="AJ32" s="21"/>
    </row>
    <row r="33" spans="1:36" x14ac:dyDescent="0.3">
      <c r="A33" s="19" t="s">
        <v>44</v>
      </c>
      <c r="B33" s="20">
        <v>0</v>
      </c>
      <c r="C33" s="21"/>
      <c r="D33" s="20">
        <v>0</v>
      </c>
      <c r="E33" s="21"/>
      <c r="F33" s="20">
        <v>39317.703489575993</v>
      </c>
      <c r="G33" s="21">
        <v>3.0299878757987829E-3</v>
      </c>
      <c r="H33" s="20">
        <v>0</v>
      </c>
      <c r="I33" s="21"/>
      <c r="J33" s="20">
        <v>0</v>
      </c>
      <c r="K33" s="21"/>
      <c r="L33" s="20">
        <v>0</v>
      </c>
      <c r="M33" s="21"/>
      <c r="N33" s="20">
        <v>486592.36881224264</v>
      </c>
      <c r="O33" s="21">
        <v>1.9518267364600168E-2</v>
      </c>
      <c r="P33" s="20">
        <v>101134.46460446074</v>
      </c>
      <c r="Q33" s="21">
        <v>3.261372572754135E-2</v>
      </c>
      <c r="R33" s="20">
        <v>0</v>
      </c>
      <c r="S33" s="21"/>
      <c r="T33" s="20">
        <v>13.0408967515</v>
      </c>
      <c r="U33" s="21">
        <v>2.804340175573012E-6</v>
      </c>
      <c r="V33" s="20">
        <v>251408.07234919738</v>
      </c>
      <c r="W33" s="21">
        <v>2.0518522840887704E-2</v>
      </c>
      <c r="X33" s="20">
        <v>54985.692783414001</v>
      </c>
      <c r="Y33" s="21">
        <v>1.65157822908189E-2</v>
      </c>
      <c r="Z33" s="20">
        <v>0</v>
      </c>
      <c r="AA33" s="21"/>
      <c r="AB33" s="20">
        <v>0</v>
      </c>
      <c r="AC33" s="21"/>
      <c r="AD33" s="20">
        <v>215234.21936055998</v>
      </c>
      <c r="AE33" s="21">
        <v>1.0627830151500203E-2</v>
      </c>
      <c r="AF33" s="20">
        <v>66941.855705944297</v>
      </c>
      <c r="AG33" s="21">
        <v>2.398719210135045E-2</v>
      </c>
      <c r="AH33" s="22">
        <v>1215627.4180021468</v>
      </c>
      <c r="AI33" s="21">
        <v>1.0876430323206161E-2</v>
      </c>
      <c r="AJ33" s="21"/>
    </row>
    <row r="34" spans="1:36" x14ac:dyDescent="0.3">
      <c r="A34" s="19" t="s">
        <v>45</v>
      </c>
      <c r="B34" s="20">
        <v>0</v>
      </c>
      <c r="C34" s="21"/>
      <c r="D34" s="20">
        <v>0</v>
      </c>
      <c r="E34" s="21"/>
      <c r="F34" s="20">
        <v>0</v>
      </c>
      <c r="G34" s="21"/>
      <c r="H34" s="20">
        <v>0</v>
      </c>
      <c r="I34" s="21"/>
      <c r="J34" s="20">
        <v>0</v>
      </c>
      <c r="K34" s="21"/>
      <c r="L34" s="20">
        <v>0</v>
      </c>
      <c r="M34" s="21"/>
      <c r="N34" s="20">
        <v>125009.242276206</v>
      </c>
      <c r="O34" s="21">
        <v>5.0143898058840211E-3</v>
      </c>
      <c r="P34" s="20">
        <v>0</v>
      </c>
      <c r="Q34" s="21"/>
      <c r="R34" s="20">
        <v>0</v>
      </c>
      <c r="S34" s="21"/>
      <c r="T34" s="20">
        <v>0</v>
      </c>
      <c r="U34" s="21"/>
      <c r="V34" s="20">
        <v>0</v>
      </c>
      <c r="W34" s="21"/>
      <c r="X34" s="20">
        <v>0</v>
      </c>
      <c r="Y34" s="21"/>
      <c r="Z34" s="20">
        <v>0</v>
      </c>
      <c r="AA34" s="21"/>
      <c r="AB34" s="20">
        <v>0</v>
      </c>
      <c r="AC34" s="21"/>
      <c r="AD34" s="20">
        <v>0</v>
      </c>
      <c r="AE34" s="21"/>
      <c r="AF34" s="20">
        <v>0</v>
      </c>
      <c r="AG34" s="21"/>
      <c r="AH34" s="22">
        <v>125009.242276206</v>
      </c>
      <c r="AI34" s="21">
        <v>1.118479472607249E-3</v>
      </c>
      <c r="AJ34" s="21"/>
    </row>
    <row r="35" spans="1:36" x14ac:dyDescent="0.3">
      <c r="A35" s="16" t="s">
        <v>46</v>
      </c>
      <c r="B35" s="17">
        <v>0</v>
      </c>
      <c r="C35" s="15"/>
      <c r="D35" s="17">
        <v>49459.979934336894</v>
      </c>
      <c r="E35" s="15">
        <v>3.0077211273069285E-2</v>
      </c>
      <c r="F35" s="17">
        <v>222772.45905183771</v>
      </c>
      <c r="G35" s="15">
        <v>1.7167784231546128E-2</v>
      </c>
      <c r="H35" s="17">
        <v>387.56711412689998</v>
      </c>
      <c r="I35" s="15">
        <v>7.7990871014571819E-5</v>
      </c>
      <c r="J35" s="17">
        <v>0</v>
      </c>
      <c r="K35" s="15"/>
      <c r="L35" s="17">
        <v>232972.70507480312</v>
      </c>
      <c r="M35" s="15">
        <v>3.149791716955315E-2</v>
      </c>
      <c r="N35" s="17">
        <v>200488.00770213339</v>
      </c>
      <c r="O35" s="15">
        <v>8.0420055646951635E-3</v>
      </c>
      <c r="P35" s="17">
        <v>0</v>
      </c>
      <c r="Q35" s="15"/>
      <c r="R35" s="17">
        <v>139603.54009397721</v>
      </c>
      <c r="S35" s="15">
        <v>7.8380199260943445E-2</v>
      </c>
      <c r="T35" s="17">
        <v>202394.09422096843</v>
      </c>
      <c r="U35" s="15">
        <v>4.3523225475831359E-2</v>
      </c>
      <c r="V35" s="17">
        <v>654382.81782754988</v>
      </c>
      <c r="W35" s="15">
        <v>5.3407071096863705E-2</v>
      </c>
      <c r="X35" s="17">
        <v>112401.7949501688</v>
      </c>
      <c r="Y35" s="15">
        <v>3.3761574702832975E-2</v>
      </c>
      <c r="Z35" s="17">
        <v>75725.837599999999</v>
      </c>
      <c r="AA35" s="15">
        <v>3.6857900543419933E-2</v>
      </c>
      <c r="AB35" s="17">
        <v>60013.983112377704</v>
      </c>
      <c r="AC35" s="15">
        <v>9.2139683037742014E-3</v>
      </c>
      <c r="AD35" s="17">
        <v>150341.38170846319</v>
      </c>
      <c r="AE35" s="15">
        <v>7.4235531612320896E-3</v>
      </c>
      <c r="AF35" s="17">
        <v>0</v>
      </c>
      <c r="AG35" s="15"/>
      <c r="AH35" s="18">
        <v>2100944.1683907425</v>
      </c>
      <c r="AI35" s="15">
        <v>1.8797513549013982E-2</v>
      </c>
      <c r="AJ35" s="21"/>
    </row>
    <row r="36" spans="1:36" x14ac:dyDescent="0.3">
      <c r="A36" s="19" t="s">
        <v>47</v>
      </c>
      <c r="B36" s="20">
        <v>0</v>
      </c>
      <c r="C36" s="21"/>
      <c r="D36" s="20">
        <v>0</v>
      </c>
      <c r="E36" s="21"/>
      <c r="F36" s="20">
        <v>0</v>
      </c>
      <c r="G36" s="21"/>
      <c r="H36" s="20">
        <v>0</v>
      </c>
      <c r="I36" s="21"/>
      <c r="J36" s="20">
        <v>0</v>
      </c>
      <c r="K36" s="21"/>
      <c r="L36" s="20">
        <v>0</v>
      </c>
      <c r="M36" s="21"/>
      <c r="N36" s="20">
        <v>0</v>
      </c>
      <c r="O36" s="21"/>
      <c r="P36" s="20">
        <v>0</v>
      </c>
      <c r="Q36" s="21"/>
      <c r="R36" s="20">
        <v>95323.749705327195</v>
      </c>
      <c r="S36" s="21">
        <v>5.3519377024209017E-2</v>
      </c>
      <c r="T36" s="20">
        <v>0</v>
      </c>
      <c r="U36" s="21"/>
      <c r="V36" s="20">
        <v>0</v>
      </c>
      <c r="W36" s="21"/>
      <c r="X36" s="20">
        <v>0</v>
      </c>
      <c r="Y36" s="21"/>
      <c r="Z36" s="20">
        <v>75725.837599999999</v>
      </c>
      <c r="AA36" s="21">
        <v>3.6857900543419933E-2</v>
      </c>
      <c r="AB36" s="20">
        <v>0</v>
      </c>
      <c r="AC36" s="21"/>
      <c r="AD36" s="20">
        <v>0</v>
      </c>
      <c r="AE36" s="21"/>
      <c r="AF36" s="20">
        <v>0</v>
      </c>
      <c r="AG36" s="21"/>
      <c r="AH36" s="22">
        <v>171049.58730532718</v>
      </c>
      <c r="AI36" s="21">
        <v>1.5304104617820291E-3</v>
      </c>
      <c r="AJ36" s="21"/>
    </row>
    <row r="37" spans="1:36" x14ac:dyDescent="0.3">
      <c r="A37" s="19" t="s">
        <v>48</v>
      </c>
      <c r="B37" s="20">
        <v>0</v>
      </c>
      <c r="C37" s="21"/>
      <c r="D37" s="20">
        <v>0</v>
      </c>
      <c r="E37" s="21"/>
      <c r="F37" s="20">
        <v>0</v>
      </c>
      <c r="G37" s="21"/>
      <c r="H37" s="20">
        <v>0</v>
      </c>
      <c r="I37" s="21"/>
      <c r="J37" s="20">
        <v>0</v>
      </c>
      <c r="K37" s="21"/>
      <c r="L37" s="20">
        <v>0</v>
      </c>
      <c r="M37" s="21"/>
      <c r="N37" s="20">
        <v>0</v>
      </c>
      <c r="O37" s="21"/>
      <c r="P37" s="20">
        <v>0</v>
      </c>
      <c r="Q37" s="21"/>
      <c r="R37" s="20">
        <v>0</v>
      </c>
      <c r="S37" s="21"/>
      <c r="T37" s="20">
        <v>0</v>
      </c>
      <c r="U37" s="21"/>
      <c r="V37" s="20">
        <v>288953.7383271</v>
      </c>
      <c r="W37" s="21">
        <v>2.358279041887501E-2</v>
      </c>
      <c r="X37" s="20">
        <v>112370.88541822501</v>
      </c>
      <c r="Y37" s="21">
        <v>3.3752290558641034E-2</v>
      </c>
      <c r="Z37" s="20">
        <v>0</v>
      </c>
      <c r="AA37" s="21"/>
      <c r="AB37" s="20">
        <v>0</v>
      </c>
      <c r="AC37" s="21"/>
      <c r="AD37" s="20">
        <v>0</v>
      </c>
      <c r="AE37" s="21"/>
      <c r="AF37" s="20">
        <v>0</v>
      </c>
      <c r="AG37" s="21"/>
      <c r="AH37" s="22">
        <v>401324.62374532496</v>
      </c>
      <c r="AI37" s="21">
        <v>3.5907213365808182E-3</v>
      </c>
      <c r="AJ37" s="21"/>
    </row>
    <row r="38" spans="1:36" x14ac:dyDescent="0.3">
      <c r="A38" s="19" t="s">
        <v>49</v>
      </c>
      <c r="B38" s="20">
        <v>0</v>
      </c>
      <c r="C38" s="21"/>
      <c r="D38" s="20">
        <v>49459.979934336894</v>
      </c>
      <c r="E38" s="21">
        <v>3.0077211273069285E-2</v>
      </c>
      <c r="F38" s="20">
        <v>222772.45905183771</v>
      </c>
      <c r="G38" s="21">
        <v>1.7167784231546128E-2</v>
      </c>
      <c r="H38" s="20">
        <v>387.56711412689998</v>
      </c>
      <c r="I38" s="21">
        <v>7.7990871014571819E-5</v>
      </c>
      <c r="J38" s="20">
        <v>0</v>
      </c>
      <c r="K38" s="21"/>
      <c r="L38" s="20">
        <v>232972.70507480312</v>
      </c>
      <c r="M38" s="21">
        <v>3.149791716955315E-2</v>
      </c>
      <c r="N38" s="20">
        <v>200488.00770213339</v>
      </c>
      <c r="O38" s="21">
        <v>8.0420055646951635E-3</v>
      </c>
      <c r="P38" s="20">
        <v>0</v>
      </c>
      <c r="Q38" s="21"/>
      <c r="R38" s="20">
        <v>44279.790388649999</v>
      </c>
      <c r="S38" s="21">
        <v>2.4860822236734435E-2</v>
      </c>
      <c r="T38" s="20">
        <v>202394.09422096843</v>
      </c>
      <c r="U38" s="21">
        <v>4.3523225475831359E-2</v>
      </c>
      <c r="V38" s="20">
        <v>365429.07950045005</v>
      </c>
      <c r="W38" s="21">
        <v>2.9824280677988695E-2</v>
      </c>
      <c r="X38" s="20">
        <v>30.909531943800001</v>
      </c>
      <c r="Y38" s="21">
        <v>9.2841441919396904E-6</v>
      </c>
      <c r="Z38" s="20">
        <v>0</v>
      </c>
      <c r="AA38" s="21"/>
      <c r="AB38" s="20">
        <v>60013.983112377704</v>
      </c>
      <c r="AC38" s="21">
        <v>9.2139683037742014E-3</v>
      </c>
      <c r="AD38" s="20">
        <v>150341.38170846319</v>
      </c>
      <c r="AE38" s="21">
        <v>7.4235531612320896E-3</v>
      </c>
      <c r="AF38" s="20">
        <v>0</v>
      </c>
      <c r="AG38" s="21"/>
      <c r="AH38" s="22">
        <v>1528569.9573400908</v>
      </c>
      <c r="AI38" s="21">
        <v>1.3676381750651136E-2</v>
      </c>
      <c r="AJ38" s="21"/>
    </row>
    <row r="39" spans="1:36" x14ac:dyDescent="0.3">
      <c r="A39" s="11" t="s">
        <v>50</v>
      </c>
      <c r="B39" s="12">
        <v>0</v>
      </c>
      <c r="C39" s="13"/>
      <c r="D39" s="12">
        <v>958099.49377222057</v>
      </c>
      <c r="E39" s="13">
        <v>0.58263187597458055</v>
      </c>
      <c r="F39" s="12">
        <v>6207329.0843193019</v>
      </c>
      <c r="G39" s="13">
        <v>0.4783629306214976</v>
      </c>
      <c r="H39" s="12">
        <v>2756513.8055986855</v>
      </c>
      <c r="I39" s="13">
        <v>0.55469854078471259</v>
      </c>
      <c r="J39" s="12">
        <v>0</v>
      </c>
      <c r="K39" s="13"/>
      <c r="L39" s="12">
        <v>3787479.6590860533</v>
      </c>
      <c r="M39" s="13">
        <v>0.51206737091778931</v>
      </c>
      <c r="N39" s="12">
        <v>12813415.848091256</v>
      </c>
      <c r="O39" s="13">
        <v>0.51397369216316779</v>
      </c>
      <c r="P39" s="12">
        <v>1872220.2243547379</v>
      </c>
      <c r="Q39" s="13">
        <v>0.60375142279606442</v>
      </c>
      <c r="R39" s="12">
        <v>0</v>
      </c>
      <c r="S39" s="13"/>
      <c r="T39" s="12">
        <v>2086325.2833578386</v>
      </c>
      <c r="U39" s="13">
        <v>0.44864750660349823</v>
      </c>
      <c r="V39" s="12">
        <v>6361787.4553937828</v>
      </c>
      <c r="W39" s="13">
        <v>0.51921356379942374</v>
      </c>
      <c r="X39" s="12">
        <v>2031014.2174005001</v>
      </c>
      <c r="Y39" s="13">
        <v>0.61004575819880946</v>
      </c>
      <c r="Z39" s="12">
        <v>0</v>
      </c>
      <c r="AA39" s="13"/>
      <c r="AB39" s="12">
        <v>3982163.2041039257</v>
      </c>
      <c r="AC39" s="13">
        <v>0.61138294177814645</v>
      </c>
      <c r="AD39" s="12">
        <v>9706263.1042064801</v>
      </c>
      <c r="AE39" s="13">
        <v>0.47927562812153018</v>
      </c>
      <c r="AF39" s="12">
        <v>1535782.0643692922</v>
      </c>
      <c r="AG39" s="13">
        <v>0.5503148817035789</v>
      </c>
      <c r="AH39" s="14">
        <v>54098393.444054089</v>
      </c>
      <c r="AI39" s="13">
        <v>0.48402775240020801</v>
      </c>
      <c r="AJ39" s="21"/>
    </row>
    <row r="40" spans="1:36" x14ac:dyDescent="0.3">
      <c r="A40" s="16" t="s">
        <v>23</v>
      </c>
      <c r="B40" s="17">
        <v>0</v>
      </c>
      <c r="C40" s="15"/>
      <c r="D40" s="17">
        <v>332146.52351935423</v>
      </c>
      <c r="E40" s="15">
        <v>0.20198231327165675</v>
      </c>
      <c r="F40" s="17">
        <v>92390.898944798493</v>
      </c>
      <c r="G40" s="15">
        <v>7.1200319141505614E-3</v>
      </c>
      <c r="H40" s="17">
        <v>0</v>
      </c>
      <c r="I40" s="15"/>
      <c r="J40" s="17">
        <v>0</v>
      </c>
      <c r="K40" s="15"/>
      <c r="L40" s="17">
        <v>939496.18071532226</v>
      </c>
      <c r="M40" s="15">
        <v>0.12701991364946066</v>
      </c>
      <c r="N40" s="17">
        <v>90494.014480554993</v>
      </c>
      <c r="O40" s="15">
        <v>3.6299097206126014E-3</v>
      </c>
      <c r="P40" s="17">
        <v>0</v>
      </c>
      <c r="Q40" s="15"/>
      <c r="R40" s="17">
        <v>0</v>
      </c>
      <c r="S40" s="15"/>
      <c r="T40" s="17">
        <v>606392.12287746952</v>
      </c>
      <c r="U40" s="15">
        <v>0.13039975890773728</v>
      </c>
      <c r="V40" s="17">
        <v>263741.53521682799</v>
      </c>
      <c r="W40" s="15">
        <v>2.1525111202160448E-2</v>
      </c>
      <c r="X40" s="17">
        <v>156290.16530358422</v>
      </c>
      <c r="Y40" s="15">
        <v>4.6944108797856411E-2</v>
      </c>
      <c r="Z40" s="17">
        <v>0</v>
      </c>
      <c r="AA40" s="15"/>
      <c r="AB40" s="17">
        <v>1407262.5716093897</v>
      </c>
      <c r="AC40" s="15">
        <v>0.21605752622045835</v>
      </c>
      <c r="AD40" s="17">
        <v>431597.95735974098</v>
      </c>
      <c r="AE40" s="15">
        <v>2.1311433647405779E-2</v>
      </c>
      <c r="AF40" s="17">
        <v>3635.0560800000003</v>
      </c>
      <c r="AG40" s="15">
        <v>1.3025451351866126E-3</v>
      </c>
      <c r="AH40" s="18">
        <v>4323447.0261070421</v>
      </c>
      <c r="AI40" s="15">
        <v>3.8682633872151706E-2</v>
      </c>
      <c r="AJ40" s="21"/>
    </row>
    <row r="41" spans="1:36" x14ac:dyDescent="0.3">
      <c r="A41" s="19" t="s">
        <v>51</v>
      </c>
      <c r="B41" s="20">
        <v>0</v>
      </c>
      <c r="C41" s="21"/>
      <c r="D41" s="20">
        <v>332146.52351935423</v>
      </c>
      <c r="E41" s="21">
        <v>0.20198231327165675</v>
      </c>
      <c r="F41" s="20">
        <v>92390.898944798493</v>
      </c>
      <c r="G41" s="21">
        <v>7.1200319141505614E-3</v>
      </c>
      <c r="H41" s="20">
        <v>0</v>
      </c>
      <c r="I41" s="21"/>
      <c r="J41" s="20">
        <v>0</v>
      </c>
      <c r="K41" s="21"/>
      <c r="L41" s="20">
        <v>939496.18071532226</v>
      </c>
      <c r="M41" s="21">
        <v>0.12701991364946066</v>
      </c>
      <c r="N41" s="20">
        <v>90494.014480554993</v>
      </c>
      <c r="O41" s="21">
        <v>3.6299097206126014E-3</v>
      </c>
      <c r="P41" s="20">
        <v>0</v>
      </c>
      <c r="Q41" s="21"/>
      <c r="R41" s="20">
        <v>0</v>
      </c>
      <c r="S41" s="21"/>
      <c r="T41" s="20">
        <v>606392.12287746952</v>
      </c>
      <c r="U41" s="21">
        <v>0.13039975890773728</v>
      </c>
      <c r="V41" s="20">
        <v>263741.53521682799</v>
      </c>
      <c r="W41" s="21">
        <v>2.1525111202160448E-2</v>
      </c>
      <c r="X41" s="20">
        <v>156290.16530358422</v>
      </c>
      <c r="Y41" s="21">
        <v>4.6944108797856411E-2</v>
      </c>
      <c r="Z41" s="20">
        <v>0</v>
      </c>
      <c r="AA41" s="21"/>
      <c r="AB41" s="20">
        <v>1407262.5716093897</v>
      </c>
      <c r="AC41" s="21">
        <v>0.21605752622045835</v>
      </c>
      <c r="AD41" s="20">
        <v>431597.95735974098</v>
      </c>
      <c r="AE41" s="21">
        <v>2.1311433647405779E-2</v>
      </c>
      <c r="AF41" s="20">
        <v>3635.0560800000003</v>
      </c>
      <c r="AG41" s="21">
        <v>1.3025451351866126E-3</v>
      </c>
      <c r="AH41" s="22">
        <v>4323447.0261070421</v>
      </c>
      <c r="AI41" s="21">
        <v>3.8682633872151706E-2</v>
      </c>
      <c r="AJ41" s="21"/>
    </row>
    <row r="42" spans="1:36" x14ac:dyDescent="0.3">
      <c r="A42" s="16" t="s">
        <v>26</v>
      </c>
      <c r="B42" s="17">
        <v>0</v>
      </c>
      <c r="C42" s="15"/>
      <c r="D42" s="17">
        <v>119.93213336380001</v>
      </c>
      <c r="E42" s="15">
        <v>7.2932179074918494E-5</v>
      </c>
      <c r="F42" s="17">
        <v>1880.7737264099999</v>
      </c>
      <c r="G42" s="15">
        <v>1.4494034702850983E-4</v>
      </c>
      <c r="H42" s="17">
        <v>343.99535062499996</v>
      </c>
      <c r="I42" s="15">
        <v>6.9222841779662464E-5</v>
      </c>
      <c r="J42" s="17">
        <v>0</v>
      </c>
      <c r="K42" s="15"/>
      <c r="L42" s="17">
        <v>358192.4043786152</v>
      </c>
      <c r="M42" s="15">
        <v>4.842762451617743E-2</v>
      </c>
      <c r="N42" s="17">
        <v>444657.04494506912</v>
      </c>
      <c r="O42" s="15">
        <v>1.7836151253205864E-2</v>
      </c>
      <c r="P42" s="17">
        <v>36302.769103512801</v>
      </c>
      <c r="Q42" s="15">
        <v>1.1706875191585361E-2</v>
      </c>
      <c r="R42" s="17">
        <v>0</v>
      </c>
      <c r="S42" s="15"/>
      <c r="T42" s="17">
        <v>96388.021401225909</v>
      </c>
      <c r="U42" s="15">
        <v>2.0727470358076247E-2</v>
      </c>
      <c r="V42" s="17">
        <v>24787.683705385498</v>
      </c>
      <c r="W42" s="15">
        <v>2.0230323136769235E-3</v>
      </c>
      <c r="X42" s="17">
        <v>3512.3789880690997</v>
      </c>
      <c r="Y42" s="15">
        <v>1.0549960135683553E-3</v>
      </c>
      <c r="Z42" s="17">
        <v>0</v>
      </c>
      <c r="AA42" s="15"/>
      <c r="AB42" s="17">
        <v>389454.90372276126</v>
      </c>
      <c r="AC42" s="15">
        <v>5.9793150738412723E-2</v>
      </c>
      <c r="AD42" s="17">
        <v>367947.00787550857</v>
      </c>
      <c r="AE42" s="15">
        <v>1.8168478581478652E-2</v>
      </c>
      <c r="AF42" s="17">
        <v>23359.764332478098</v>
      </c>
      <c r="AG42" s="15">
        <v>8.3704753711461577E-3</v>
      </c>
      <c r="AH42" s="18">
        <v>1746946.6796630239</v>
      </c>
      <c r="AI42" s="15">
        <v>1.5630236335848823E-2</v>
      </c>
      <c r="AJ42" s="21"/>
    </row>
    <row r="43" spans="1:36" x14ac:dyDescent="0.3">
      <c r="A43" s="19" t="s">
        <v>52</v>
      </c>
      <c r="B43" s="20">
        <v>0</v>
      </c>
      <c r="C43" s="21"/>
      <c r="D43" s="20">
        <v>0</v>
      </c>
      <c r="E43" s="21"/>
      <c r="F43" s="20">
        <v>0</v>
      </c>
      <c r="G43" s="21"/>
      <c r="H43" s="20">
        <v>0</v>
      </c>
      <c r="I43" s="21"/>
      <c r="J43" s="20">
        <v>0</v>
      </c>
      <c r="K43" s="21"/>
      <c r="L43" s="20">
        <v>311311.84803909081</v>
      </c>
      <c r="M43" s="21">
        <v>4.2089371801247638E-2</v>
      </c>
      <c r="N43" s="20">
        <v>312229.12059011869</v>
      </c>
      <c r="O43" s="21">
        <v>1.2524182139493091E-2</v>
      </c>
      <c r="P43" s="20">
        <v>0</v>
      </c>
      <c r="Q43" s="21"/>
      <c r="R43" s="20">
        <v>0</v>
      </c>
      <c r="S43" s="21"/>
      <c r="T43" s="20">
        <v>81763.911727893908</v>
      </c>
      <c r="U43" s="21">
        <v>1.7582672951088597E-2</v>
      </c>
      <c r="V43" s="20">
        <v>0</v>
      </c>
      <c r="W43" s="21"/>
      <c r="X43" s="20">
        <v>0</v>
      </c>
      <c r="Y43" s="21"/>
      <c r="Z43" s="20">
        <v>0</v>
      </c>
      <c r="AA43" s="21"/>
      <c r="AB43" s="20">
        <v>293680.1429337606</v>
      </c>
      <c r="AC43" s="21">
        <v>4.5088817440638279E-2</v>
      </c>
      <c r="AD43" s="20">
        <v>287380.89211935829</v>
      </c>
      <c r="AE43" s="21">
        <v>1.4190286838705206E-2</v>
      </c>
      <c r="AF43" s="20">
        <v>0</v>
      </c>
      <c r="AG43" s="21"/>
      <c r="AH43" s="22">
        <v>1286365.9154102227</v>
      </c>
      <c r="AI43" s="21">
        <v>1.1509339985190993E-2</v>
      </c>
      <c r="AJ43" s="21"/>
    </row>
    <row r="44" spans="1:36" x14ac:dyDescent="0.3">
      <c r="A44" s="19" t="s">
        <v>53</v>
      </c>
      <c r="B44" s="20">
        <v>0</v>
      </c>
      <c r="C44" s="21"/>
      <c r="D44" s="20">
        <v>62.602056047799998</v>
      </c>
      <c r="E44" s="21">
        <v>3.8069066513531503E-5</v>
      </c>
      <c r="F44" s="20">
        <v>62.111666909999997</v>
      </c>
      <c r="G44" s="21">
        <v>4.7865867276009096E-6</v>
      </c>
      <c r="H44" s="20">
        <v>45.396368714999994</v>
      </c>
      <c r="I44" s="21">
        <v>9.1351980287529041E-6</v>
      </c>
      <c r="J44" s="20">
        <v>0</v>
      </c>
      <c r="K44" s="21"/>
      <c r="L44" s="20">
        <v>14970.624464846398</v>
      </c>
      <c r="M44" s="21">
        <v>2.024028905956233E-3</v>
      </c>
      <c r="N44" s="20">
        <v>34596.416594190705</v>
      </c>
      <c r="O44" s="21">
        <v>1.3877367427499912E-3</v>
      </c>
      <c r="P44" s="20">
        <v>18544.731676056799</v>
      </c>
      <c r="Q44" s="21">
        <v>5.9802837236465527E-3</v>
      </c>
      <c r="R44" s="20">
        <v>0</v>
      </c>
      <c r="S44" s="21"/>
      <c r="T44" s="20">
        <v>14624.109673332001</v>
      </c>
      <c r="U44" s="21">
        <v>3.144797406987648E-3</v>
      </c>
      <c r="V44" s="20">
        <v>24787.683705385498</v>
      </c>
      <c r="W44" s="21">
        <v>2.0230323136769235E-3</v>
      </c>
      <c r="X44" s="20">
        <v>3512.3789880690997</v>
      </c>
      <c r="Y44" s="21">
        <v>1.0549960135683553E-3</v>
      </c>
      <c r="Z44" s="20">
        <v>0</v>
      </c>
      <c r="AA44" s="21"/>
      <c r="AB44" s="20">
        <v>95774.760789000706</v>
      </c>
      <c r="AC44" s="21">
        <v>1.4704333297774446E-2</v>
      </c>
      <c r="AD44" s="20">
        <v>80566.115756150204</v>
      </c>
      <c r="AE44" s="21">
        <v>3.9781917427734476E-3</v>
      </c>
      <c r="AF44" s="20">
        <v>23359.764332478098</v>
      </c>
      <c r="AG44" s="21">
        <v>8.3704753711461577E-3</v>
      </c>
      <c r="AH44" s="22">
        <v>310906.69607118232</v>
      </c>
      <c r="AI44" s="21">
        <v>2.781736383006194E-3</v>
      </c>
      <c r="AJ44" s="21"/>
    </row>
    <row r="45" spans="1:36" x14ac:dyDescent="0.3">
      <c r="A45" s="19" t="s">
        <v>54</v>
      </c>
      <c r="B45" s="20">
        <v>0</v>
      </c>
      <c r="C45" s="21"/>
      <c r="D45" s="20">
        <v>57.330077316000001</v>
      </c>
      <c r="E45" s="21">
        <v>3.4863112561386984E-5</v>
      </c>
      <c r="F45" s="20">
        <v>1818.6620594999999</v>
      </c>
      <c r="G45" s="21">
        <v>1.4015376030090891E-4</v>
      </c>
      <c r="H45" s="20">
        <v>298.59898190999996</v>
      </c>
      <c r="I45" s="21">
        <v>6.0087643750909556E-5</v>
      </c>
      <c r="J45" s="20">
        <v>0</v>
      </c>
      <c r="K45" s="21"/>
      <c r="L45" s="20">
        <v>31909.931874678001</v>
      </c>
      <c r="M45" s="21">
        <v>4.3142238089735633E-3</v>
      </c>
      <c r="N45" s="20">
        <v>97831.50776075969</v>
      </c>
      <c r="O45" s="21">
        <v>3.9242323709627836E-3</v>
      </c>
      <c r="P45" s="20">
        <v>17758.037427455998</v>
      </c>
      <c r="Q45" s="21">
        <v>5.726591467938808E-3</v>
      </c>
      <c r="R45" s="20">
        <v>0</v>
      </c>
      <c r="S45" s="21"/>
      <c r="T45" s="20">
        <v>0</v>
      </c>
      <c r="U45" s="21"/>
      <c r="V45" s="20">
        <v>0</v>
      </c>
      <c r="W45" s="21"/>
      <c r="X45" s="20">
        <v>0</v>
      </c>
      <c r="Y45" s="21"/>
      <c r="Z45" s="20">
        <v>0</v>
      </c>
      <c r="AA45" s="21"/>
      <c r="AB45" s="20">
        <v>0</v>
      </c>
      <c r="AC45" s="21"/>
      <c r="AD45" s="20">
        <v>0</v>
      </c>
      <c r="AE45" s="21"/>
      <c r="AF45" s="20">
        <v>0</v>
      </c>
      <c r="AG45" s="21"/>
      <c r="AH45" s="22">
        <v>149674.06818161969</v>
      </c>
      <c r="AI45" s="21">
        <v>1.3391599676516352E-3</v>
      </c>
      <c r="AJ45" s="21"/>
    </row>
    <row r="46" spans="1:36" x14ac:dyDescent="0.3">
      <c r="A46" s="16" t="s">
        <v>34</v>
      </c>
      <c r="B46" s="17">
        <v>0</v>
      </c>
      <c r="C46" s="15"/>
      <c r="D46" s="17">
        <v>94747.480037864298</v>
      </c>
      <c r="E46" s="15">
        <v>5.7617087157598446E-2</v>
      </c>
      <c r="F46" s="17">
        <v>83237.469528138594</v>
      </c>
      <c r="G46" s="15">
        <v>6.4146300800426125E-3</v>
      </c>
      <c r="H46" s="17">
        <v>20532.3084782064</v>
      </c>
      <c r="I46" s="15">
        <v>4.1317556722082335E-3</v>
      </c>
      <c r="J46" s="17">
        <v>0</v>
      </c>
      <c r="K46" s="15"/>
      <c r="L46" s="17">
        <v>268122.08441452769</v>
      </c>
      <c r="M46" s="15">
        <v>3.6250114379300827E-2</v>
      </c>
      <c r="N46" s="17">
        <v>650721.42637685989</v>
      </c>
      <c r="O46" s="15">
        <v>2.610183717204646E-2</v>
      </c>
      <c r="P46" s="17">
        <v>53810.618763508304</v>
      </c>
      <c r="Q46" s="15">
        <v>1.7352786396270144E-2</v>
      </c>
      <c r="R46" s="17">
        <v>0</v>
      </c>
      <c r="S46" s="15"/>
      <c r="T46" s="17">
        <v>107295.23222137379</v>
      </c>
      <c r="U46" s="15">
        <v>2.3072978499827861E-2</v>
      </c>
      <c r="V46" s="17">
        <v>297636.31889599952</v>
      </c>
      <c r="W46" s="15">
        <v>2.4291414155798476E-2</v>
      </c>
      <c r="X46" s="17">
        <v>141705.97557501</v>
      </c>
      <c r="Y46" s="15">
        <v>4.2563527409277727E-2</v>
      </c>
      <c r="Z46" s="17">
        <v>0</v>
      </c>
      <c r="AA46" s="15"/>
      <c r="AB46" s="17">
        <v>477804.60406654392</v>
      </c>
      <c r="AC46" s="15">
        <v>7.3357511848909762E-2</v>
      </c>
      <c r="AD46" s="17">
        <v>566204.36234373297</v>
      </c>
      <c r="AE46" s="15">
        <v>2.7958025503124692E-2</v>
      </c>
      <c r="AF46" s="17">
        <v>0</v>
      </c>
      <c r="AG46" s="15"/>
      <c r="AH46" s="18">
        <v>2761817.8807017645</v>
      </c>
      <c r="AI46" s="15">
        <v>2.4710465805555415E-2</v>
      </c>
      <c r="AJ46" s="21"/>
    </row>
    <row r="47" spans="1:36" x14ac:dyDescent="0.3">
      <c r="A47" s="19" t="s">
        <v>55</v>
      </c>
      <c r="B47" s="20">
        <v>0</v>
      </c>
      <c r="C47" s="21"/>
      <c r="D47" s="20">
        <v>0</v>
      </c>
      <c r="E47" s="21"/>
      <c r="F47" s="20">
        <v>0</v>
      </c>
      <c r="G47" s="21"/>
      <c r="H47" s="20">
        <v>20532.3084782064</v>
      </c>
      <c r="I47" s="21">
        <v>4.1317556722082335E-3</v>
      </c>
      <c r="J47" s="20">
        <v>0</v>
      </c>
      <c r="K47" s="21"/>
      <c r="L47" s="20">
        <v>11649.567249404401</v>
      </c>
      <c r="M47" s="21">
        <v>1.5750218643212407E-3</v>
      </c>
      <c r="N47" s="20">
        <v>250936.29474652701</v>
      </c>
      <c r="O47" s="21">
        <v>1.0065594954356376E-2</v>
      </c>
      <c r="P47" s="20">
        <v>53810.618763508304</v>
      </c>
      <c r="Q47" s="21">
        <v>1.7352786396270144E-2</v>
      </c>
      <c r="R47" s="20">
        <v>0</v>
      </c>
      <c r="S47" s="21"/>
      <c r="T47" s="20">
        <v>10304.65488756</v>
      </c>
      <c r="U47" s="21">
        <v>2.2159333247750317E-3</v>
      </c>
      <c r="V47" s="20">
        <v>241680.21658803002</v>
      </c>
      <c r="W47" s="21">
        <v>1.9724589580259796E-2</v>
      </c>
      <c r="X47" s="20">
        <v>141705.97557501</v>
      </c>
      <c r="Y47" s="21">
        <v>4.2563527409277727E-2</v>
      </c>
      <c r="Z47" s="20">
        <v>0</v>
      </c>
      <c r="AA47" s="21"/>
      <c r="AB47" s="20">
        <v>0</v>
      </c>
      <c r="AC47" s="21"/>
      <c r="AD47" s="20">
        <v>667.58558881530007</v>
      </c>
      <c r="AE47" s="21">
        <v>3.2964025286484547E-5</v>
      </c>
      <c r="AF47" s="20">
        <v>0</v>
      </c>
      <c r="AG47" s="21"/>
      <c r="AH47" s="22">
        <v>731287.22187706141</v>
      </c>
      <c r="AI47" s="21">
        <v>6.5429541956767709E-3</v>
      </c>
      <c r="AJ47" s="21"/>
    </row>
    <row r="48" spans="1:36" x14ac:dyDescent="0.3">
      <c r="A48" s="19" t="s">
        <v>56</v>
      </c>
      <c r="B48" s="20">
        <v>0</v>
      </c>
      <c r="C48" s="21"/>
      <c r="D48" s="20">
        <v>0</v>
      </c>
      <c r="E48" s="21"/>
      <c r="F48" s="20">
        <v>0</v>
      </c>
      <c r="G48" s="21"/>
      <c r="H48" s="20">
        <v>0</v>
      </c>
      <c r="I48" s="21"/>
      <c r="J48" s="20">
        <v>0</v>
      </c>
      <c r="K48" s="21"/>
      <c r="L48" s="20">
        <v>1895.2484330865</v>
      </c>
      <c r="M48" s="21">
        <v>2.5623764870617182E-4</v>
      </c>
      <c r="N48" s="20">
        <v>33855.576844202398</v>
      </c>
      <c r="O48" s="21">
        <v>1.3580200656268145E-3</v>
      </c>
      <c r="P48" s="20">
        <v>0</v>
      </c>
      <c r="Q48" s="21"/>
      <c r="R48" s="20">
        <v>0</v>
      </c>
      <c r="S48" s="21"/>
      <c r="T48" s="20">
        <v>0</v>
      </c>
      <c r="U48" s="21"/>
      <c r="V48" s="20">
        <v>0</v>
      </c>
      <c r="W48" s="21"/>
      <c r="X48" s="20">
        <v>0</v>
      </c>
      <c r="Y48" s="21"/>
      <c r="Z48" s="20">
        <v>0</v>
      </c>
      <c r="AA48" s="21"/>
      <c r="AB48" s="20">
        <v>61428.563431727496</v>
      </c>
      <c r="AC48" s="21">
        <v>9.4311493264239658E-3</v>
      </c>
      <c r="AD48" s="20">
        <v>85725.8935482136</v>
      </c>
      <c r="AE48" s="21">
        <v>4.2329711275592343E-3</v>
      </c>
      <c r="AF48" s="20">
        <v>0</v>
      </c>
      <c r="AG48" s="21"/>
      <c r="AH48" s="22">
        <v>182905.28225723002</v>
      </c>
      <c r="AI48" s="21">
        <v>1.6364854302863428E-3</v>
      </c>
      <c r="AJ48" s="21"/>
    </row>
    <row r="49" spans="1:36" x14ac:dyDescent="0.3">
      <c r="A49" s="19" t="s">
        <v>57</v>
      </c>
      <c r="B49" s="20">
        <v>0</v>
      </c>
      <c r="C49" s="21"/>
      <c r="D49" s="20">
        <v>94747.480037864298</v>
      </c>
      <c r="E49" s="21">
        <v>5.7617087157598446E-2</v>
      </c>
      <c r="F49" s="20">
        <v>83237.469528138594</v>
      </c>
      <c r="G49" s="21">
        <v>6.4146300800426125E-3</v>
      </c>
      <c r="H49" s="20">
        <v>0</v>
      </c>
      <c r="I49" s="21"/>
      <c r="J49" s="20">
        <v>0</v>
      </c>
      <c r="K49" s="21"/>
      <c r="L49" s="20">
        <v>254577.26873203675</v>
      </c>
      <c r="M49" s="21">
        <v>3.4418854866273413E-2</v>
      </c>
      <c r="N49" s="20">
        <v>365929.55478613049</v>
      </c>
      <c r="O49" s="21">
        <v>1.4678222152063269E-2</v>
      </c>
      <c r="P49" s="20">
        <v>0</v>
      </c>
      <c r="Q49" s="21"/>
      <c r="R49" s="20">
        <v>0</v>
      </c>
      <c r="S49" s="21"/>
      <c r="T49" s="20">
        <v>96990.577333813795</v>
      </c>
      <c r="U49" s="21">
        <v>2.0857045175052828E-2</v>
      </c>
      <c r="V49" s="20">
        <v>55956.102307969501</v>
      </c>
      <c r="W49" s="21">
        <v>4.5668245755386798E-3</v>
      </c>
      <c r="X49" s="20">
        <v>0</v>
      </c>
      <c r="Y49" s="21"/>
      <c r="Z49" s="20">
        <v>0</v>
      </c>
      <c r="AA49" s="21"/>
      <c r="AB49" s="20">
        <v>416376.0406348164</v>
      </c>
      <c r="AC49" s="21">
        <v>6.3926362522485791E-2</v>
      </c>
      <c r="AD49" s="20">
        <v>479810.88320670405</v>
      </c>
      <c r="AE49" s="21">
        <v>2.3692090350278975E-2</v>
      </c>
      <c r="AF49" s="20">
        <v>0</v>
      </c>
      <c r="AG49" s="21"/>
      <c r="AH49" s="22">
        <v>1847625.3765674741</v>
      </c>
      <c r="AI49" s="21">
        <v>1.6531026179592304E-2</v>
      </c>
      <c r="AJ49" s="21"/>
    </row>
    <row r="50" spans="1:36" x14ac:dyDescent="0.3">
      <c r="A50" s="16" t="s">
        <v>40</v>
      </c>
      <c r="B50" s="17">
        <v>0</v>
      </c>
      <c r="C50" s="15"/>
      <c r="D50" s="17">
        <v>531085.55808163853</v>
      </c>
      <c r="E50" s="15">
        <v>0.32295954336625038</v>
      </c>
      <c r="F50" s="17">
        <v>6029819.9421199551</v>
      </c>
      <c r="G50" s="15">
        <v>0.46468332828027592</v>
      </c>
      <c r="H50" s="17">
        <v>2735637.5017698547</v>
      </c>
      <c r="I50" s="15">
        <v>0.55049756227072477</v>
      </c>
      <c r="J50" s="17">
        <v>0</v>
      </c>
      <c r="K50" s="15"/>
      <c r="L50" s="17">
        <v>2221668.9895775891</v>
      </c>
      <c r="M50" s="15">
        <v>0.30036971837285037</v>
      </c>
      <c r="N50" s="17">
        <v>11627543.362288775</v>
      </c>
      <c r="O50" s="15">
        <v>0.46640579401730287</v>
      </c>
      <c r="P50" s="17">
        <v>1782106.836487717</v>
      </c>
      <c r="Q50" s="15">
        <v>0.57469176120820886</v>
      </c>
      <c r="R50" s="17">
        <v>0</v>
      </c>
      <c r="S50" s="15"/>
      <c r="T50" s="17">
        <v>1276249.9068577695</v>
      </c>
      <c r="U50" s="15">
        <v>0.27444729883785685</v>
      </c>
      <c r="V50" s="17">
        <v>5775621.9175755689</v>
      </c>
      <c r="W50" s="15">
        <v>0.47137400612778796</v>
      </c>
      <c r="X50" s="17">
        <v>1729505.6975338366</v>
      </c>
      <c r="Y50" s="15">
        <v>0.51948312597810697</v>
      </c>
      <c r="Z50" s="17">
        <v>0</v>
      </c>
      <c r="AA50" s="15"/>
      <c r="AB50" s="17">
        <v>1707641.1247052299</v>
      </c>
      <c r="AC50" s="15">
        <v>0.26217475297036569</v>
      </c>
      <c r="AD50" s="17">
        <v>8340513.7766274959</v>
      </c>
      <c r="AE50" s="15">
        <v>0.41183769038952106</v>
      </c>
      <c r="AF50" s="17">
        <v>1508787.2439568143</v>
      </c>
      <c r="AG50" s="15">
        <v>0.54064186119724611</v>
      </c>
      <c r="AH50" s="18">
        <v>45266181.857582241</v>
      </c>
      <c r="AI50" s="15">
        <v>0.40500441638665208</v>
      </c>
      <c r="AJ50" s="21"/>
    </row>
    <row r="51" spans="1:36" s="23" customFormat="1" x14ac:dyDescent="0.3">
      <c r="A51" s="19" t="s">
        <v>58</v>
      </c>
      <c r="B51" s="20">
        <v>0</v>
      </c>
      <c r="C51" s="21"/>
      <c r="D51" s="20">
        <v>0</v>
      </c>
      <c r="E51" s="21"/>
      <c r="F51" s="20">
        <v>2535267.7382093403</v>
      </c>
      <c r="G51" s="21">
        <v>0.19537841295117167</v>
      </c>
      <c r="H51" s="20">
        <v>562945.20313558751</v>
      </c>
      <c r="I51" s="21">
        <v>0.11328253901244052</v>
      </c>
      <c r="J51" s="20">
        <v>0</v>
      </c>
      <c r="K51" s="21"/>
      <c r="L51" s="20">
        <v>0</v>
      </c>
      <c r="M51" s="21"/>
      <c r="N51" s="20">
        <v>5209991.784784548</v>
      </c>
      <c r="O51" s="21">
        <v>0.20898398565316073</v>
      </c>
      <c r="P51" s="20">
        <v>483901.02812074369</v>
      </c>
      <c r="Q51" s="21">
        <v>0.15604784651926781</v>
      </c>
      <c r="R51" s="20">
        <v>0</v>
      </c>
      <c r="S51" s="21"/>
      <c r="T51" s="20">
        <v>0</v>
      </c>
      <c r="U51" s="21"/>
      <c r="V51" s="20">
        <v>2491763.7856983338</v>
      </c>
      <c r="W51" s="21">
        <v>0.20336384457828366</v>
      </c>
      <c r="X51" s="20">
        <v>412554.93374300061</v>
      </c>
      <c r="Y51" s="21">
        <v>0.12391709777198451</v>
      </c>
      <c r="Z51" s="20">
        <v>0</v>
      </c>
      <c r="AA51" s="21"/>
      <c r="AB51" s="20">
        <v>0</v>
      </c>
      <c r="AC51" s="21"/>
      <c r="AD51" s="20">
        <v>2249777.6659195651</v>
      </c>
      <c r="AE51" s="21">
        <v>0.11108946794365114</v>
      </c>
      <c r="AF51" s="20">
        <v>237729.49332081483</v>
      </c>
      <c r="AG51" s="21">
        <v>8.5185314394215811E-2</v>
      </c>
      <c r="AH51" s="22">
        <v>14183931.632931937</v>
      </c>
      <c r="AI51" s="21">
        <v>0.12690610776799008</v>
      </c>
    </row>
    <row r="52" spans="1:36" s="23" customFormat="1" x14ac:dyDescent="0.3">
      <c r="A52" s="19" t="s">
        <v>59</v>
      </c>
      <c r="B52" s="20">
        <v>0</v>
      </c>
      <c r="C52" s="21"/>
      <c r="D52" s="20">
        <v>531085.55808163853</v>
      </c>
      <c r="E52" s="21">
        <v>0.32295954336625038</v>
      </c>
      <c r="F52" s="20">
        <v>3494552.2039106172</v>
      </c>
      <c r="G52" s="21">
        <v>0.26930491532910428</v>
      </c>
      <c r="H52" s="20">
        <v>2172692.2986342674</v>
      </c>
      <c r="I52" s="21">
        <v>0.43721502325828421</v>
      </c>
      <c r="J52" s="20">
        <v>0</v>
      </c>
      <c r="K52" s="21"/>
      <c r="L52" s="20">
        <v>2221668.9895775891</v>
      </c>
      <c r="M52" s="21">
        <v>0.30036971837285037</v>
      </c>
      <c r="N52" s="20">
        <v>6417551.5775042269</v>
      </c>
      <c r="O52" s="21">
        <v>0.25742180836414214</v>
      </c>
      <c r="P52" s="20">
        <v>1298205.808366973</v>
      </c>
      <c r="Q52" s="21">
        <v>0.41864391468894108</v>
      </c>
      <c r="R52" s="20">
        <v>0</v>
      </c>
      <c r="S52" s="21"/>
      <c r="T52" s="20">
        <v>1276249.9068577695</v>
      </c>
      <c r="U52" s="21">
        <v>0.27444729883785685</v>
      </c>
      <c r="V52" s="20">
        <v>3283858.1318772347</v>
      </c>
      <c r="W52" s="21">
        <v>0.2680101615495043</v>
      </c>
      <c r="X52" s="20">
        <v>1316950.7637908366</v>
      </c>
      <c r="Y52" s="21">
        <v>0.39556602820612241</v>
      </c>
      <c r="Z52" s="20">
        <v>0</v>
      </c>
      <c r="AA52" s="21"/>
      <c r="AB52" s="20">
        <v>1707641.1247052299</v>
      </c>
      <c r="AC52" s="21">
        <v>0.26217475297036569</v>
      </c>
      <c r="AD52" s="20">
        <v>6090736.1107079331</v>
      </c>
      <c r="AE52" s="21">
        <v>0.30074822244586991</v>
      </c>
      <c r="AF52" s="20">
        <v>1271057.7506359993</v>
      </c>
      <c r="AG52" s="21">
        <v>0.45545654680303033</v>
      </c>
      <c r="AH52" s="22">
        <v>31082250.224650316</v>
      </c>
      <c r="AI52" s="21">
        <v>0.27809830861866203</v>
      </c>
    </row>
    <row r="53" spans="1:36" s="23" customFormat="1" x14ac:dyDescent="0.3">
      <c r="A53" s="23" t="s">
        <v>60</v>
      </c>
      <c r="B53" s="24">
        <v>-1310.8090400000001</v>
      </c>
      <c r="C53" s="25">
        <v>-5.0528695270817183E-3</v>
      </c>
      <c r="D53" s="24">
        <v>-113565.06715006899</v>
      </c>
      <c r="E53" s="25">
        <v>-6.9060289196389443E-2</v>
      </c>
      <c r="F53" s="24">
        <v>-1096223.8265405288</v>
      </c>
      <c r="G53" s="25">
        <v>-8.4479626447667933E-2</v>
      </c>
      <c r="H53" s="24">
        <v>-34440.4109560406</v>
      </c>
      <c r="I53" s="25">
        <v>-6.9305097121370486E-3</v>
      </c>
      <c r="J53" s="24">
        <v>-4158.3399800000007</v>
      </c>
      <c r="K53" s="25">
        <v>-1.4508166505195048E-3</v>
      </c>
      <c r="L53" s="24">
        <v>-48137.593996751355</v>
      </c>
      <c r="M53" s="25">
        <v>-6.5082042463490142E-3</v>
      </c>
      <c r="N53" s="24">
        <v>-2111162.86044718</v>
      </c>
      <c r="O53" s="25">
        <v>-8.4683286877279496E-2</v>
      </c>
      <c r="P53" s="24">
        <v>-35427.38095411961</v>
      </c>
      <c r="Q53" s="25">
        <v>-1.142458102884758E-2</v>
      </c>
      <c r="R53" s="24">
        <v>-9120.5762699999996</v>
      </c>
      <c r="S53" s="25">
        <v>-5.1207339365176557E-3</v>
      </c>
      <c r="T53" s="24">
        <v>-37074.905052247806</v>
      </c>
      <c r="U53" s="25">
        <v>-7.9726607552210171E-3</v>
      </c>
      <c r="V53" s="24">
        <v>-671329.42128362786</v>
      </c>
      <c r="W53" s="25">
        <v>-5.4790158230223651E-2</v>
      </c>
      <c r="X53" s="24">
        <v>2211.7188302279974</v>
      </c>
      <c r="Y53" s="25">
        <v>6.6432311460426496E-4</v>
      </c>
      <c r="Z53" s="24">
        <v>-4947.5523300000004</v>
      </c>
      <c r="AA53" s="25">
        <v>-2.408113234425361E-3</v>
      </c>
      <c r="AB53" s="24">
        <v>-402263.96710599848</v>
      </c>
      <c r="AC53" s="25">
        <v>-6.1759730823476945E-2</v>
      </c>
      <c r="AD53" s="24">
        <v>-639143.29464755848</v>
      </c>
      <c r="AE53" s="25">
        <v>-3.1559602363253267E-2</v>
      </c>
      <c r="AF53" s="24">
        <v>-24906.167154625589</v>
      </c>
      <c r="AG53" s="25">
        <v>-8.9245959758073833E-3</v>
      </c>
      <c r="AH53" s="24">
        <v>-5231000.4540785179</v>
      </c>
      <c r="AI53" s="25">
        <v>-4.6802672526874804E-2</v>
      </c>
    </row>
    <row r="54" spans="1:36" s="23" customFormat="1" x14ac:dyDescent="0.3">
      <c r="A54" s="169" t="s">
        <v>19</v>
      </c>
      <c r="B54" s="170">
        <v>259418.73879277802</v>
      </c>
      <c r="C54" s="171">
        <v>1</v>
      </c>
      <c r="D54" s="170">
        <v>1644433.703819565</v>
      </c>
      <c r="E54" s="171">
        <v>1</v>
      </c>
      <c r="F54" s="170">
        <v>12976191.688295398</v>
      </c>
      <c r="G54" s="171">
        <v>1</v>
      </c>
      <c r="H54" s="170">
        <v>4969390.7643945524</v>
      </c>
      <c r="I54" s="171">
        <v>1</v>
      </c>
      <c r="J54" s="170">
        <v>2866206.4076194549</v>
      </c>
      <c r="K54" s="171">
        <v>1</v>
      </c>
      <c r="L54" s="170">
        <v>7396447.9562477749</v>
      </c>
      <c r="M54" s="171">
        <v>1</v>
      </c>
      <c r="N54" s="170">
        <v>24930100.593598999</v>
      </c>
      <c r="O54" s="171">
        <v>1</v>
      </c>
      <c r="P54" s="170">
        <v>3100978.571088416</v>
      </c>
      <c r="Q54" s="171">
        <v>1</v>
      </c>
      <c r="R54" s="170">
        <v>1781107.236397919</v>
      </c>
      <c r="S54" s="171">
        <v>1</v>
      </c>
      <c r="T54" s="170">
        <v>4650254.9387879986</v>
      </c>
      <c r="U54" s="171">
        <v>1</v>
      </c>
      <c r="V54" s="170">
        <v>12252737.4070131</v>
      </c>
      <c r="W54" s="171">
        <v>1</v>
      </c>
      <c r="X54" s="170">
        <v>3329281.7630552361</v>
      </c>
      <c r="Y54" s="171">
        <v>1</v>
      </c>
      <c r="Z54" s="170">
        <v>2054534.75329644</v>
      </c>
      <c r="AA54" s="171">
        <v>1</v>
      </c>
      <c r="AB54" s="170">
        <v>6513369.8243562365</v>
      </c>
      <c r="AC54" s="171">
        <v>1</v>
      </c>
      <c r="AD54" s="170">
        <v>20251943.8391832</v>
      </c>
      <c r="AE54" s="171">
        <v>1</v>
      </c>
      <c r="AF54" s="170">
        <v>2790733.2972989175</v>
      </c>
      <c r="AG54" s="171">
        <v>1</v>
      </c>
      <c r="AH54" s="170">
        <v>111767131.48324598</v>
      </c>
      <c r="AI54" s="171">
        <v>1</v>
      </c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8BF8E-EB1C-475D-9A37-8AC0FE32FDBE}">
  <dimension ref="A1:AJ20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27.21875" bestFit="1" customWidth="1"/>
    <col min="2" max="2" width="10.109375" bestFit="1" customWidth="1"/>
    <col min="3" max="3" width="7.77734375" bestFit="1" customWidth="1"/>
    <col min="4" max="4" width="11.44140625" bestFit="1" customWidth="1"/>
    <col min="5" max="5" width="7.77734375" bestFit="1" customWidth="1"/>
    <col min="6" max="6" width="12.44140625" bestFit="1" customWidth="1"/>
    <col min="7" max="7" width="7.77734375" bestFit="1" customWidth="1"/>
    <col min="8" max="8" width="11.44140625" bestFit="1" customWidth="1"/>
    <col min="9" max="9" width="7.77734375" bestFit="1" customWidth="1"/>
    <col min="10" max="10" width="11.44140625" bestFit="1" customWidth="1"/>
    <col min="11" max="11" width="7.77734375" bestFit="1" customWidth="1"/>
    <col min="12" max="12" width="11.44140625" bestFit="1" customWidth="1"/>
    <col min="13" max="13" width="7.77734375" bestFit="1" customWidth="1"/>
    <col min="14" max="14" width="12.44140625" bestFit="1" customWidth="1"/>
    <col min="15" max="15" width="7.77734375" bestFit="1" customWidth="1"/>
    <col min="16" max="16" width="11.44140625" bestFit="1" customWidth="1"/>
    <col min="17" max="17" width="7.77734375" bestFit="1" customWidth="1"/>
    <col min="18" max="18" width="11.44140625" bestFit="1" customWidth="1"/>
    <col min="19" max="19" width="7.77734375" bestFit="1" customWidth="1"/>
    <col min="20" max="20" width="11.44140625" bestFit="1" customWidth="1"/>
    <col min="21" max="21" width="7.77734375" bestFit="1" customWidth="1"/>
    <col min="22" max="22" width="12.44140625" bestFit="1" customWidth="1"/>
    <col min="23" max="23" width="7.77734375" bestFit="1" customWidth="1"/>
    <col min="24" max="24" width="11.44140625" bestFit="1" customWidth="1"/>
    <col min="25" max="25" width="7.77734375" bestFit="1" customWidth="1"/>
    <col min="26" max="26" width="11.44140625" bestFit="1" customWidth="1"/>
    <col min="27" max="27" width="7.77734375" bestFit="1" customWidth="1"/>
    <col min="28" max="28" width="11.44140625" bestFit="1" customWidth="1"/>
    <col min="29" max="29" width="7.77734375" bestFit="1" customWidth="1"/>
    <col min="30" max="30" width="12.44140625" bestFit="1" customWidth="1"/>
    <col min="31" max="31" width="7.77734375" bestFit="1" customWidth="1"/>
    <col min="32" max="32" width="11.44140625" bestFit="1" customWidth="1"/>
    <col min="33" max="33" width="7.77734375" bestFit="1" customWidth="1"/>
    <col min="34" max="34" width="13.44140625" bestFit="1" customWidth="1"/>
    <col min="35" max="35" width="7.77734375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6" x14ac:dyDescent="0.3">
      <c r="A2" s="154" t="s">
        <v>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"/>
      <c r="AC2" s="1"/>
      <c r="AD2" s="1"/>
      <c r="AE2" s="1"/>
      <c r="AF2" s="1"/>
      <c r="AG2" s="1"/>
      <c r="AH2" s="1"/>
      <c r="AI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6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"/>
      <c r="AC4" s="5"/>
      <c r="AD4" s="1"/>
      <c r="AE4" s="1"/>
      <c r="AF4" s="1"/>
      <c r="AG4" s="1"/>
      <c r="AH4" s="1"/>
      <c r="AI4" s="1"/>
    </row>
    <row r="5" spans="1:36" x14ac:dyDescent="0.3">
      <c r="A5" s="154" t="s">
        <v>2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"/>
      <c r="AC5" s="5"/>
      <c r="AD5" s="1"/>
      <c r="AE5" s="1"/>
      <c r="AF5" s="1"/>
      <c r="AG5" s="1"/>
      <c r="AH5" s="1"/>
      <c r="AI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6" x14ac:dyDescent="0.3">
      <c r="A7" s="6"/>
      <c r="B7" s="7" t="s">
        <v>3</v>
      </c>
      <c r="C7" s="7"/>
      <c r="D7" s="7" t="s">
        <v>4</v>
      </c>
      <c r="E7" s="7"/>
      <c r="F7" s="7" t="s">
        <v>5</v>
      </c>
      <c r="G7" s="7"/>
      <c r="H7" s="7" t="s">
        <v>6</v>
      </c>
      <c r="I7" s="7"/>
      <c r="J7" s="7" t="s">
        <v>7</v>
      </c>
      <c r="K7" s="7"/>
      <c r="L7" s="7" t="s">
        <v>8</v>
      </c>
      <c r="M7" s="7"/>
      <c r="N7" s="7" t="s">
        <v>9</v>
      </c>
      <c r="O7" s="7"/>
      <c r="P7" s="7" t="s">
        <v>10</v>
      </c>
      <c r="Q7" s="7"/>
      <c r="R7" s="7" t="s">
        <v>11</v>
      </c>
      <c r="S7" s="7"/>
      <c r="T7" s="7" t="s">
        <v>12</v>
      </c>
      <c r="U7" s="7"/>
      <c r="V7" s="7" t="s">
        <v>13</v>
      </c>
      <c r="W7" s="7"/>
      <c r="X7" s="7" t="s">
        <v>14</v>
      </c>
      <c r="Y7" s="7"/>
      <c r="Z7" s="7" t="s">
        <v>15</v>
      </c>
      <c r="AA7" s="7"/>
      <c r="AB7" s="7" t="s">
        <v>16</v>
      </c>
      <c r="AC7" s="7"/>
      <c r="AD7" s="7" t="s">
        <v>17</v>
      </c>
      <c r="AE7" s="7"/>
      <c r="AF7" s="7" t="s">
        <v>18</v>
      </c>
      <c r="AG7" s="7"/>
      <c r="AH7" s="7" t="s">
        <v>19</v>
      </c>
      <c r="AI7" s="7"/>
    </row>
    <row r="8" spans="1:36" x14ac:dyDescent="0.3">
      <c r="A8" s="6"/>
      <c r="B8" s="8" t="s">
        <v>20</v>
      </c>
      <c r="C8" s="6" t="s">
        <v>21</v>
      </c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9" t="s">
        <v>20</v>
      </c>
      <c r="AI8" s="9" t="s">
        <v>21</v>
      </c>
      <c r="AJ8" s="10"/>
    </row>
    <row r="9" spans="1:36" x14ac:dyDescent="0.3">
      <c r="A9" s="103" t="s">
        <v>22</v>
      </c>
      <c r="B9" s="104">
        <v>260729.54783277755</v>
      </c>
      <c r="C9" s="105">
        <v>1.0050528695270802</v>
      </c>
      <c r="D9" s="104">
        <v>799899.2771974135</v>
      </c>
      <c r="E9" s="105">
        <v>0.48642841322180896</v>
      </c>
      <c r="F9" s="104">
        <v>7865086.4305165783</v>
      </c>
      <c r="G9" s="105">
        <v>0.60611669582616701</v>
      </c>
      <c r="H9" s="104">
        <v>2247317.3697519037</v>
      </c>
      <c r="I9" s="105">
        <v>0.4522319689274239</v>
      </c>
      <c r="J9" s="104">
        <v>2870364.7475994546</v>
      </c>
      <c r="K9" s="105">
        <v>1.0014508166505192</v>
      </c>
      <c r="L9" s="104">
        <v>3657105.891158476</v>
      </c>
      <c r="M9" s="105">
        <v>0.49444083332856004</v>
      </c>
      <c r="N9" s="104">
        <v>14227847.605954895</v>
      </c>
      <c r="O9" s="105">
        <v>0.57070959471411054</v>
      </c>
      <c r="P9" s="104">
        <v>1264185.727687798</v>
      </c>
      <c r="Q9" s="105">
        <v>0.40767315823278327</v>
      </c>
      <c r="R9" s="104">
        <v>1790227.8126679191</v>
      </c>
      <c r="S9" s="105">
        <v>1.0051207339365185</v>
      </c>
      <c r="T9" s="104">
        <v>2601004.5604824089</v>
      </c>
      <c r="U9" s="105">
        <v>0.5593251541517229</v>
      </c>
      <c r="V9" s="104">
        <v>6562279.3729029549</v>
      </c>
      <c r="W9" s="105">
        <v>0.53557659443080063</v>
      </c>
      <c r="X9" s="104">
        <v>1296055.8268245084</v>
      </c>
      <c r="Y9" s="105">
        <v>0.38928991868658669</v>
      </c>
      <c r="Z9" s="104">
        <v>2059482.3056264413</v>
      </c>
      <c r="AA9" s="105">
        <v>1.0024081132344258</v>
      </c>
      <c r="AB9" s="104">
        <v>2933470.5873583094</v>
      </c>
      <c r="AC9" s="105">
        <v>0.45037678904533057</v>
      </c>
      <c r="AD9" s="104">
        <v>11184824.029624257</v>
      </c>
      <c r="AE9" s="105">
        <v>0.55228397424172204</v>
      </c>
      <c r="AF9" s="104">
        <v>1279857.4000842513</v>
      </c>
      <c r="AG9" s="105">
        <v>0.45860971427222896</v>
      </c>
      <c r="AH9" s="152">
        <v>62899738.493270434</v>
      </c>
      <c r="AI9" s="105">
        <v>0.56277492012666586</v>
      </c>
    </row>
    <row r="10" spans="1:36" x14ac:dyDescent="0.3">
      <c r="A10" s="126" t="s">
        <v>1172</v>
      </c>
      <c r="B10" s="110">
        <v>241170.80303375956</v>
      </c>
      <c r="C10" s="25">
        <v>0.92965837454943945</v>
      </c>
      <c r="D10" s="110">
        <v>12586.699742401697</v>
      </c>
      <c r="E10" s="25">
        <v>7.654124160290726E-3</v>
      </c>
      <c r="F10" s="110">
        <v>66464.763299044906</v>
      </c>
      <c r="G10" s="25">
        <v>5.1220546748701719E-3</v>
      </c>
      <c r="H10" s="110">
        <v>4355.4958473189999</v>
      </c>
      <c r="I10" s="25">
        <v>8.7646475268677194E-4</v>
      </c>
      <c r="J10" s="110">
        <v>2870364.7475994546</v>
      </c>
      <c r="K10" s="25">
        <v>1.0014508166505192</v>
      </c>
      <c r="L10" s="110">
        <v>97538.881191776905</v>
      </c>
      <c r="M10" s="25">
        <v>1.3187259853479514E-2</v>
      </c>
      <c r="N10" s="110">
        <v>228121.92504338612</v>
      </c>
      <c r="O10" s="25">
        <v>9.1504614747506558E-3</v>
      </c>
      <c r="P10" s="110">
        <v>11629.866286969002</v>
      </c>
      <c r="Q10" s="25">
        <v>3.7503858928270573E-3</v>
      </c>
      <c r="R10" s="110">
        <v>1539893.8587972193</v>
      </c>
      <c r="S10" s="25">
        <v>0.86457110909923407</v>
      </c>
      <c r="T10" s="110">
        <v>9818.3083054435992</v>
      </c>
      <c r="U10" s="25">
        <v>2.1113483958801102E-3</v>
      </c>
      <c r="V10" s="110">
        <v>47146.507948564999</v>
      </c>
      <c r="W10" s="25">
        <v>3.8478346823608367E-3</v>
      </c>
      <c r="X10" s="110">
        <v>17739.982071736998</v>
      </c>
      <c r="Y10" s="25">
        <v>5.3284712242130175E-3</v>
      </c>
      <c r="Z10" s="110">
        <v>2055273.2601419473</v>
      </c>
      <c r="AA10" s="25">
        <v>1.0003594521067711</v>
      </c>
      <c r="AB10" s="110">
        <v>81907.122402613997</v>
      </c>
      <c r="AC10" s="25">
        <v>1.2575229813656325E-2</v>
      </c>
      <c r="AD10" s="110">
        <v>298848.16432252299</v>
      </c>
      <c r="AE10" s="25">
        <v>1.4756517532125256E-2</v>
      </c>
      <c r="AF10" s="110">
        <v>1259.9266310859996</v>
      </c>
      <c r="AG10" s="25">
        <v>4.514679465448927E-4</v>
      </c>
      <c r="AH10" s="24">
        <v>7584120.3126652474</v>
      </c>
      <c r="AI10" s="25">
        <v>6.7856445915873864E-2</v>
      </c>
    </row>
    <row r="11" spans="1:36" x14ac:dyDescent="0.3">
      <c r="A11" s="126" t="s">
        <v>1173</v>
      </c>
      <c r="B11" s="110">
        <v>0</v>
      </c>
      <c r="C11" s="25"/>
      <c r="D11" s="110">
        <v>0</v>
      </c>
      <c r="E11" s="25"/>
      <c r="F11" s="110">
        <v>39317.703489575993</v>
      </c>
      <c r="G11" s="25">
        <v>3.0299878757987829E-3</v>
      </c>
      <c r="H11" s="110">
        <v>0</v>
      </c>
      <c r="I11" s="25"/>
      <c r="J11" s="110">
        <v>0</v>
      </c>
      <c r="K11" s="25"/>
      <c r="L11" s="110">
        <v>0</v>
      </c>
      <c r="M11" s="25"/>
      <c r="N11" s="110">
        <v>525883.79060553934</v>
      </c>
      <c r="O11" s="25">
        <v>2.1094330872478074E-2</v>
      </c>
      <c r="P11" s="110">
        <v>125692.9904079759</v>
      </c>
      <c r="Q11" s="25">
        <v>4.0533330858800086E-2</v>
      </c>
      <c r="R11" s="110">
        <v>0</v>
      </c>
      <c r="S11" s="25"/>
      <c r="T11" s="110">
        <v>13.0408967515</v>
      </c>
      <c r="U11" s="25">
        <v>2.804340175573012E-6</v>
      </c>
      <c r="V11" s="110">
        <v>282253.67674413067</v>
      </c>
      <c r="W11" s="25">
        <v>2.3035968809923014E-2</v>
      </c>
      <c r="X11" s="110">
        <v>68205.236536525001</v>
      </c>
      <c r="Y11" s="25">
        <v>2.0486471674879807E-2</v>
      </c>
      <c r="Z11" s="110">
        <v>0</v>
      </c>
      <c r="AA11" s="25"/>
      <c r="AB11" s="110">
        <v>0</v>
      </c>
      <c r="AC11" s="25"/>
      <c r="AD11" s="110">
        <v>244610.98593712968</v>
      </c>
      <c r="AE11" s="25">
        <v>1.2078395431052873E-2</v>
      </c>
      <c r="AF11" s="110">
        <v>96318.622282513999</v>
      </c>
      <c r="AG11" s="25">
        <v>3.4513732421417129E-2</v>
      </c>
      <c r="AH11" s="24">
        <v>1382296.0469001422</v>
      </c>
      <c r="AI11" s="25">
        <v>1.2367643586767276E-2</v>
      </c>
    </row>
    <row r="12" spans="1:36" x14ac:dyDescent="0.3">
      <c r="A12" s="126" t="s">
        <v>1174</v>
      </c>
      <c r="B12" s="110">
        <v>19558.744799018001</v>
      </c>
      <c r="C12" s="25">
        <v>7.5394494977640752E-2</v>
      </c>
      <c r="D12" s="110">
        <v>699884.67950222851</v>
      </c>
      <c r="E12" s="25">
        <v>0.42560832819017841</v>
      </c>
      <c r="F12" s="110">
        <v>4521622.167859246</v>
      </c>
      <c r="G12" s="25">
        <v>0.34845525378125974</v>
      </c>
      <c r="H12" s="110">
        <v>391645.73017189064</v>
      </c>
      <c r="I12" s="25">
        <v>7.8811618715520143E-2</v>
      </c>
      <c r="J12" s="110">
        <v>0</v>
      </c>
      <c r="K12" s="25"/>
      <c r="L12" s="110">
        <v>3211064.8637698176</v>
      </c>
      <c r="M12" s="25">
        <v>0.43413607217467576</v>
      </c>
      <c r="N12" s="110">
        <v>7818549.7234952338</v>
      </c>
      <c r="O12" s="25">
        <v>0.31361885982532722</v>
      </c>
      <c r="P12" s="110">
        <v>18707.865000000002</v>
      </c>
      <c r="Q12" s="25">
        <v>6.032890770165401E-3</v>
      </c>
      <c r="R12" s="110">
        <v>250333.95387069997</v>
      </c>
      <c r="S12" s="25">
        <v>0.14054962483728445</v>
      </c>
      <c r="T12" s="110">
        <v>2374116.7440289017</v>
      </c>
      <c r="U12" s="25">
        <v>0.51053475030503825</v>
      </c>
      <c r="V12" s="110">
        <v>4462185.1591079868</v>
      </c>
      <c r="W12" s="25">
        <v>0.36417863297665753</v>
      </c>
      <c r="X12" s="110">
        <v>156108.52127353259</v>
      </c>
      <c r="Y12" s="25">
        <v>4.6889549273316532E-2</v>
      </c>
      <c r="Z12" s="110">
        <v>4209.0454844939995</v>
      </c>
      <c r="AA12" s="25">
        <v>2.0486611276546727E-3</v>
      </c>
      <c r="AB12" s="110">
        <v>2577546.5143563417</v>
      </c>
      <c r="AC12" s="25">
        <v>0.39573163874678347</v>
      </c>
      <c r="AD12" s="110">
        <v>5980243.8005717676</v>
      </c>
      <c r="AE12" s="25">
        <v>0.29529233579056596</v>
      </c>
      <c r="AF12" s="110">
        <v>163638.83598409151</v>
      </c>
      <c r="AG12" s="25">
        <v>5.8636501073919711E-2</v>
      </c>
      <c r="AH12" s="24">
        <v>32649416.349275265</v>
      </c>
      <c r="AI12" s="25">
        <v>0.29212001700311507</v>
      </c>
    </row>
    <row r="13" spans="1:36" x14ac:dyDescent="0.3">
      <c r="A13" s="126" t="s">
        <v>1175</v>
      </c>
      <c r="B13" s="110">
        <v>0</v>
      </c>
      <c r="C13" s="25"/>
      <c r="D13" s="110">
        <v>87427.897952783402</v>
      </c>
      <c r="E13" s="25">
        <v>5.3165960871339818E-2</v>
      </c>
      <c r="F13" s="110">
        <v>3237681.7958687106</v>
      </c>
      <c r="G13" s="25">
        <v>0.24950939949423825</v>
      </c>
      <c r="H13" s="110">
        <v>1851316.1437326947</v>
      </c>
      <c r="I13" s="25">
        <v>0.37254388545921702</v>
      </c>
      <c r="J13" s="110">
        <v>0</v>
      </c>
      <c r="K13" s="25"/>
      <c r="L13" s="110">
        <v>348502.14619688084</v>
      </c>
      <c r="M13" s="25">
        <v>4.711750130040479E-2</v>
      </c>
      <c r="N13" s="110">
        <v>5655292.1668107351</v>
      </c>
      <c r="O13" s="25">
        <v>0.22684594254155466</v>
      </c>
      <c r="P13" s="110">
        <v>1108155.0059928531</v>
      </c>
      <c r="Q13" s="25">
        <v>0.35735655071099071</v>
      </c>
      <c r="R13" s="110">
        <v>0</v>
      </c>
      <c r="S13" s="25"/>
      <c r="T13" s="110">
        <v>217056.46725131129</v>
      </c>
      <c r="U13" s="25">
        <v>4.6676251110629008E-2</v>
      </c>
      <c r="V13" s="110">
        <v>1770694.0291022726</v>
      </c>
      <c r="W13" s="25">
        <v>0.14451415796185921</v>
      </c>
      <c r="X13" s="110">
        <v>1054002.0869427142</v>
      </c>
      <c r="Y13" s="25">
        <v>0.31658542651417731</v>
      </c>
      <c r="Z13" s="110">
        <v>0</v>
      </c>
      <c r="AA13" s="25"/>
      <c r="AB13" s="110">
        <v>274016.95059935399</v>
      </c>
      <c r="AC13" s="25">
        <v>4.2069920484890791E-2</v>
      </c>
      <c r="AD13" s="110">
        <v>4661121.0787928347</v>
      </c>
      <c r="AE13" s="25">
        <v>0.230156725487978</v>
      </c>
      <c r="AF13" s="110">
        <v>1018640.0151865601</v>
      </c>
      <c r="AG13" s="25">
        <v>0.36500801283034723</v>
      </c>
      <c r="AH13" s="24">
        <v>21283905.784429707</v>
      </c>
      <c r="AI13" s="25">
        <v>0.19043081362090961</v>
      </c>
    </row>
    <row r="14" spans="1:36" x14ac:dyDescent="0.3">
      <c r="A14" s="103" t="s">
        <v>50</v>
      </c>
      <c r="B14" s="104">
        <v>0</v>
      </c>
      <c r="C14" s="105"/>
      <c r="D14" s="104">
        <v>958099.49377222022</v>
      </c>
      <c r="E14" s="105">
        <v>0.58263187597458044</v>
      </c>
      <c r="F14" s="104">
        <v>6207329.0843193047</v>
      </c>
      <c r="G14" s="105">
        <v>0.4783629306214976</v>
      </c>
      <c r="H14" s="104">
        <v>2756513.8055986864</v>
      </c>
      <c r="I14" s="105">
        <v>0.5546985407847127</v>
      </c>
      <c r="J14" s="104">
        <v>0</v>
      </c>
      <c r="K14" s="105"/>
      <c r="L14" s="104">
        <v>3787479.6590860528</v>
      </c>
      <c r="M14" s="105">
        <v>0.51206737091778931</v>
      </c>
      <c r="N14" s="104">
        <v>12813415.848091252</v>
      </c>
      <c r="O14" s="105">
        <v>0.51397369216316779</v>
      </c>
      <c r="P14" s="104">
        <v>1872220.2243547381</v>
      </c>
      <c r="Q14" s="105">
        <v>0.60375142279606442</v>
      </c>
      <c r="R14" s="104">
        <v>0</v>
      </c>
      <c r="S14" s="105"/>
      <c r="T14" s="104">
        <v>2086325.2833578386</v>
      </c>
      <c r="U14" s="105">
        <v>0.44864750660349834</v>
      </c>
      <c r="V14" s="104">
        <v>6361787.45539378</v>
      </c>
      <c r="W14" s="105">
        <v>0.51921356379942374</v>
      </c>
      <c r="X14" s="104">
        <v>2031014.2174005003</v>
      </c>
      <c r="Y14" s="105">
        <v>0.61004575819880946</v>
      </c>
      <c r="Z14" s="104">
        <v>0</v>
      </c>
      <c r="AA14" s="105"/>
      <c r="AB14" s="104">
        <v>3982163.2041039262</v>
      </c>
      <c r="AC14" s="105">
        <v>0.61138294177814667</v>
      </c>
      <c r="AD14" s="104">
        <v>9706263.1042064782</v>
      </c>
      <c r="AE14" s="105">
        <v>0.47927562812153024</v>
      </c>
      <c r="AF14" s="104">
        <v>1535782.0643692925</v>
      </c>
      <c r="AG14" s="105">
        <v>0.5503148817035789</v>
      </c>
      <c r="AH14" s="152">
        <v>54098393.444054119</v>
      </c>
      <c r="AI14" s="105">
        <v>0.48402775240020801</v>
      </c>
    </row>
    <row r="15" spans="1:36" x14ac:dyDescent="0.3">
      <c r="A15" s="126" t="s">
        <v>1172</v>
      </c>
      <c r="B15" s="110">
        <v>0</v>
      </c>
      <c r="C15" s="25"/>
      <c r="D15" s="110">
        <v>41502.351298935304</v>
      </c>
      <c r="E15" s="25">
        <v>2.523808117197842E-2</v>
      </c>
      <c r="F15" s="110">
        <v>1880.7737264099999</v>
      </c>
      <c r="G15" s="25">
        <v>1.4494034702850983E-4</v>
      </c>
      <c r="H15" s="110">
        <v>343.99535062499996</v>
      </c>
      <c r="I15" s="25">
        <v>6.9222841779662464E-5</v>
      </c>
      <c r="J15" s="110">
        <v>0</v>
      </c>
      <c r="K15" s="25"/>
      <c r="L15" s="110">
        <v>46880.556339524395</v>
      </c>
      <c r="M15" s="25">
        <v>6.3382527149297959E-3</v>
      </c>
      <c r="N15" s="110">
        <v>132427.9243549504</v>
      </c>
      <c r="O15" s="25">
        <v>5.311969113712775E-3</v>
      </c>
      <c r="P15" s="110">
        <v>36302.769103512801</v>
      </c>
      <c r="Q15" s="25">
        <v>1.1706875191585361E-2</v>
      </c>
      <c r="R15" s="110">
        <v>0</v>
      </c>
      <c r="S15" s="25"/>
      <c r="T15" s="110">
        <v>277869.69223625801</v>
      </c>
      <c r="U15" s="25">
        <v>5.9753647035248249E-2</v>
      </c>
      <c r="V15" s="110">
        <v>94870.812937401701</v>
      </c>
      <c r="W15" s="25">
        <v>7.7428259323586331E-3</v>
      </c>
      <c r="X15" s="110">
        <v>33681.497476518009</v>
      </c>
      <c r="Y15" s="25">
        <v>1.0116745855000556E-2</v>
      </c>
      <c r="Z15" s="110">
        <v>0</v>
      </c>
      <c r="AA15" s="25"/>
      <c r="AB15" s="110">
        <v>321776.16610291169</v>
      </c>
      <c r="AC15" s="25">
        <v>4.9402409932206667E-2</v>
      </c>
      <c r="AD15" s="110">
        <v>311640.20470971218</v>
      </c>
      <c r="AE15" s="25">
        <v>1.538816259734805E-2</v>
      </c>
      <c r="AF15" s="110">
        <v>23359.764332478098</v>
      </c>
      <c r="AG15" s="25">
        <v>8.3704753711461577E-3</v>
      </c>
      <c r="AH15" s="24">
        <v>1322536.5079692372</v>
      </c>
      <c r="AI15" s="25">
        <v>1.1832964579282302E-2</v>
      </c>
    </row>
    <row r="16" spans="1:36" x14ac:dyDescent="0.3">
      <c r="A16" s="126" t="s">
        <v>1173</v>
      </c>
      <c r="B16" s="110">
        <v>0</v>
      </c>
      <c r="C16" s="25"/>
      <c r="D16" s="110">
        <v>0</v>
      </c>
      <c r="E16" s="25"/>
      <c r="F16" s="110">
        <v>2535267.7382093403</v>
      </c>
      <c r="G16" s="25">
        <v>0.19537841295117167</v>
      </c>
      <c r="H16" s="110">
        <v>562945.20313558751</v>
      </c>
      <c r="I16" s="25">
        <v>0.11328253901244052</v>
      </c>
      <c r="J16" s="110">
        <v>0</v>
      </c>
      <c r="K16" s="25"/>
      <c r="L16" s="110">
        <v>0</v>
      </c>
      <c r="M16" s="25"/>
      <c r="N16" s="110">
        <v>5209991.784784548</v>
      </c>
      <c r="O16" s="25">
        <v>0.20898398565316073</v>
      </c>
      <c r="P16" s="110">
        <v>483901.02812074369</v>
      </c>
      <c r="Q16" s="25">
        <v>0.15604784651926781</v>
      </c>
      <c r="R16" s="110">
        <v>0</v>
      </c>
      <c r="S16" s="25"/>
      <c r="T16" s="110">
        <v>0</v>
      </c>
      <c r="U16" s="25"/>
      <c r="V16" s="110">
        <v>2491763.7856983338</v>
      </c>
      <c r="W16" s="25">
        <v>0.20336384457828366</v>
      </c>
      <c r="X16" s="110">
        <v>412554.93374300061</v>
      </c>
      <c r="Y16" s="25">
        <v>0.12391709777198451</v>
      </c>
      <c r="Z16" s="110">
        <v>0</v>
      </c>
      <c r="AA16" s="25"/>
      <c r="AB16" s="110">
        <v>0</v>
      </c>
      <c r="AC16" s="25"/>
      <c r="AD16" s="110">
        <v>2249777.6659195651</v>
      </c>
      <c r="AE16" s="25">
        <v>0.11108946794365114</v>
      </c>
      <c r="AF16" s="110">
        <v>237729.49332081483</v>
      </c>
      <c r="AG16" s="25">
        <v>8.5185314394215811E-2</v>
      </c>
      <c r="AH16" s="24">
        <v>14183931.632931937</v>
      </c>
      <c r="AI16" s="25">
        <v>0.12690610776799008</v>
      </c>
    </row>
    <row r="17" spans="1:35" x14ac:dyDescent="0.3">
      <c r="A17" s="126" t="s">
        <v>1174</v>
      </c>
      <c r="B17" s="110">
        <v>0</v>
      </c>
      <c r="C17" s="25"/>
      <c r="D17" s="110">
        <v>836589.06708051416</v>
      </c>
      <c r="E17" s="25">
        <v>0.50873991766122839</v>
      </c>
      <c r="F17" s="110">
        <v>1005714.5359101205</v>
      </c>
      <c r="G17" s="25">
        <v>7.7504599197411719E-2</v>
      </c>
      <c r="H17" s="110">
        <v>71754.309442661804</v>
      </c>
      <c r="I17" s="25">
        <v>1.4439256811273124E-2</v>
      </c>
      <c r="J17" s="110">
        <v>0</v>
      </c>
      <c r="K17" s="25"/>
      <c r="L17" s="110">
        <v>3333204.3801975325</v>
      </c>
      <c r="M17" s="25">
        <v>0.45064933869804058</v>
      </c>
      <c r="N17" s="110">
        <v>1876288.5337777874</v>
      </c>
      <c r="O17" s="25">
        <v>7.5261972037912253E-2</v>
      </c>
      <c r="P17" s="110">
        <v>1.9718759826999999</v>
      </c>
      <c r="Q17" s="25">
        <v>6.358882970313106E-7</v>
      </c>
      <c r="R17" s="110">
        <v>0</v>
      </c>
      <c r="S17" s="25"/>
      <c r="T17" s="110">
        <v>1590015.0378338159</v>
      </c>
      <c r="U17" s="25">
        <v>0.3419199718646444</v>
      </c>
      <c r="V17" s="110">
        <v>788596.46747657424</v>
      </c>
      <c r="W17" s="25">
        <v>6.4360839645939458E-2</v>
      </c>
      <c r="X17" s="110">
        <v>161372.36997413528</v>
      </c>
      <c r="Y17" s="25">
        <v>4.8470625636096984E-2</v>
      </c>
      <c r="Z17" s="110">
        <v>0</v>
      </c>
      <c r="AA17" s="25"/>
      <c r="AB17" s="110">
        <v>3277366.4310559016</v>
      </c>
      <c r="AC17" s="25">
        <v>0.50317524099436928</v>
      </c>
      <c r="AD17" s="110">
        <v>2594388.8858135543</v>
      </c>
      <c r="AE17" s="25">
        <v>0.12810567254260125</v>
      </c>
      <c r="AF17" s="110">
        <v>54109.395807461202</v>
      </c>
      <c r="AG17" s="25">
        <v>1.9388952666968339E-2</v>
      </c>
      <c r="AH17" s="24">
        <v>15589401.386246054</v>
      </c>
      <c r="AI17" s="25">
        <v>0.13948109054389488</v>
      </c>
    </row>
    <row r="18" spans="1:35" x14ac:dyDescent="0.3">
      <c r="A18" s="126" t="s">
        <v>1175</v>
      </c>
      <c r="B18" s="110">
        <v>0</v>
      </c>
      <c r="C18" s="25"/>
      <c r="D18" s="110">
        <v>80008.075392771003</v>
      </c>
      <c r="E18" s="25">
        <v>4.8653877141373557E-2</v>
      </c>
      <c r="F18" s="110">
        <v>2664466.036473434</v>
      </c>
      <c r="G18" s="25">
        <v>0.20533497812588569</v>
      </c>
      <c r="H18" s="110">
        <v>2121470.2976698116</v>
      </c>
      <c r="I18" s="25">
        <v>0.42690752211921934</v>
      </c>
      <c r="J18" s="110">
        <v>0</v>
      </c>
      <c r="K18" s="25"/>
      <c r="L18" s="110">
        <v>407394.72254899587</v>
      </c>
      <c r="M18" s="25">
        <v>5.5079779504818911E-2</v>
      </c>
      <c r="N18" s="110">
        <v>5594707.6051739724</v>
      </c>
      <c r="O18" s="25">
        <v>0.22441576535838201</v>
      </c>
      <c r="P18" s="110">
        <v>1352014.4552544986</v>
      </c>
      <c r="Q18" s="25">
        <v>0.4359960651969142</v>
      </c>
      <c r="R18" s="110">
        <v>0</v>
      </c>
      <c r="S18" s="25"/>
      <c r="T18" s="110">
        <v>218440.55328776498</v>
      </c>
      <c r="U18" s="25">
        <v>4.6973887703605645E-2</v>
      </c>
      <c r="V18" s="110">
        <v>2986556.3892814717</v>
      </c>
      <c r="W18" s="25">
        <v>0.24374605364284202</v>
      </c>
      <c r="X18" s="110">
        <v>1423405.4162068465</v>
      </c>
      <c r="Y18" s="25">
        <v>0.42754128893572735</v>
      </c>
      <c r="Z18" s="110">
        <v>0</v>
      </c>
      <c r="AA18" s="25"/>
      <c r="AB18" s="110">
        <v>383020.60694511252</v>
      </c>
      <c r="AC18" s="25">
        <v>5.8805290851570713E-2</v>
      </c>
      <c r="AD18" s="110">
        <v>4550456.3477636501</v>
      </c>
      <c r="AE18" s="25">
        <v>0.22469232503792977</v>
      </c>
      <c r="AF18" s="110">
        <v>1220583.4109085381</v>
      </c>
      <c r="AG18" s="25">
        <v>0.43737013927124857</v>
      </c>
      <c r="AH18" s="24">
        <v>23002523.91690686</v>
      </c>
      <c r="AI18" s="25">
        <v>0.20580758950904077</v>
      </c>
    </row>
    <row r="19" spans="1:35" s="23" customFormat="1" x14ac:dyDescent="0.3">
      <c r="A19" s="23" t="s">
        <v>60</v>
      </c>
      <c r="B19" s="153">
        <v>-1310.8090400000001</v>
      </c>
      <c r="C19" s="108">
        <v>-5.0528695270817183E-3</v>
      </c>
      <c r="D19" s="153">
        <v>-113565.06715006899</v>
      </c>
      <c r="E19" s="108">
        <v>-6.9060289196389443E-2</v>
      </c>
      <c r="F19" s="153">
        <v>-1096223.8265405288</v>
      </c>
      <c r="G19" s="108">
        <v>-8.4479626447667933E-2</v>
      </c>
      <c r="H19" s="153">
        <v>-34440.4109560406</v>
      </c>
      <c r="I19" s="108">
        <v>-6.9305097121370486E-3</v>
      </c>
      <c r="J19" s="153">
        <v>-4158.3399800000007</v>
      </c>
      <c r="K19" s="108">
        <v>-1.4508166505195048E-3</v>
      </c>
      <c r="L19" s="153">
        <v>-48137.593996751355</v>
      </c>
      <c r="M19" s="108">
        <v>-6.5082042463490142E-3</v>
      </c>
      <c r="N19" s="153">
        <v>-2111162.86044718</v>
      </c>
      <c r="O19" s="108">
        <v>-8.4683286877279496E-2</v>
      </c>
      <c r="P19" s="153">
        <v>-35427.38095411961</v>
      </c>
      <c r="Q19" s="108">
        <v>-1.142458102884758E-2</v>
      </c>
      <c r="R19" s="153">
        <v>-9120.5762699999996</v>
      </c>
      <c r="S19" s="108">
        <v>-5.1207339365176557E-3</v>
      </c>
      <c r="T19" s="153">
        <v>-37074.905052247806</v>
      </c>
      <c r="U19" s="108">
        <v>-7.9726607552210171E-3</v>
      </c>
      <c r="V19" s="153">
        <v>-671329.42128362786</v>
      </c>
      <c r="W19" s="108">
        <v>-5.4790158230223651E-2</v>
      </c>
      <c r="X19" s="153">
        <v>2211.7188302279974</v>
      </c>
      <c r="Y19" s="108">
        <v>6.6432311460426496E-4</v>
      </c>
      <c r="Z19" s="153">
        <v>-4947.5523300000004</v>
      </c>
      <c r="AA19" s="108">
        <v>-2.408113234425361E-3</v>
      </c>
      <c r="AB19" s="153">
        <v>-402263.96710599848</v>
      </c>
      <c r="AC19" s="108">
        <v>-6.1759730823476945E-2</v>
      </c>
      <c r="AD19" s="153">
        <v>-639143.29464755848</v>
      </c>
      <c r="AE19" s="108">
        <v>-3.1559602363253267E-2</v>
      </c>
      <c r="AF19" s="153">
        <v>-24906.167154625589</v>
      </c>
      <c r="AG19" s="108">
        <v>-8.9245959758073833E-3</v>
      </c>
      <c r="AH19" s="153">
        <v>-5231000.4540785179</v>
      </c>
      <c r="AI19" s="108">
        <v>-4.6802672526874804E-2</v>
      </c>
    </row>
    <row r="20" spans="1:35" s="23" customFormat="1" x14ac:dyDescent="0.3">
      <c r="A20" s="172" t="s">
        <v>19</v>
      </c>
      <c r="B20" s="173">
        <v>259418.73879277802</v>
      </c>
      <c r="C20" s="174">
        <v>1</v>
      </c>
      <c r="D20" s="173">
        <v>1644433.703819565</v>
      </c>
      <c r="E20" s="174">
        <v>1</v>
      </c>
      <c r="F20" s="173">
        <v>12976191.688295398</v>
      </c>
      <c r="G20" s="174">
        <v>1</v>
      </c>
      <c r="H20" s="173">
        <v>4969390.7643945524</v>
      </c>
      <c r="I20" s="174">
        <v>1</v>
      </c>
      <c r="J20" s="173">
        <v>2866206.4076194549</v>
      </c>
      <c r="K20" s="174">
        <v>1</v>
      </c>
      <c r="L20" s="173">
        <v>7396447.9562477749</v>
      </c>
      <c r="M20" s="174">
        <v>1</v>
      </c>
      <c r="N20" s="173">
        <v>24930100.593598999</v>
      </c>
      <c r="O20" s="174">
        <v>1</v>
      </c>
      <c r="P20" s="173">
        <v>3100978.571088416</v>
      </c>
      <c r="Q20" s="174">
        <v>1</v>
      </c>
      <c r="R20" s="173">
        <v>1781107.236397919</v>
      </c>
      <c r="S20" s="174">
        <v>1</v>
      </c>
      <c r="T20" s="173">
        <v>4650254.9387879986</v>
      </c>
      <c r="U20" s="174">
        <v>1</v>
      </c>
      <c r="V20" s="173">
        <v>12252737.4070131</v>
      </c>
      <c r="W20" s="174">
        <v>1</v>
      </c>
      <c r="X20" s="173">
        <v>3329281.7630552361</v>
      </c>
      <c r="Y20" s="174">
        <v>1</v>
      </c>
      <c r="Z20" s="173">
        <v>2054534.75329644</v>
      </c>
      <c r="AA20" s="174">
        <v>1</v>
      </c>
      <c r="AB20" s="173">
        <v>6513369.8243562365</v>
      </c>
      <c r="AC20" s="174">
        <v>1</v>
      </c>
      <c r="AD20" s="173">
        <v>20251943.8391832</v>
      </c>
      <c r="AE20" s="174">
        <v>1</v>
      </c>
      <c r="AF20" s="173">
        <v>2790733.2972989175</v>
      </c>
      <c r="AG20" s="174">
        <v>1</v>
      </c>
      <c r="AH20" s="173">
        <v>111767131.48324598</v>
      </c>
      <c r="AI20" s="174">
        <v>1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48056-B5B0-42CC-B92F-2B27AB86AE10}">
  <dimension ref="A1:AN200"/>
  <sheetViews>
    <sheetView zoomScale="80" zoomScaleNormal="80" workbookViewId="0">
      <selection activeCell="A2" sqref="A2:AK2"/>
    </sheetView>
  </sheetViews>
  <sheetFormatPr baseColWidth="10" defaultRowHeight="14.4" x14ac:dyDescent="0.3"/>
  <cols>
    <col min="2" max="2" width="13.5546875" customWidth="1"/>
    <col min="3" max="3" width="38.5546875" bestFit="1" customWidth="1"/>
    <col min="26" max="26" width="11.5546875" style="62"/>
    <col min="36" max="36" width="12.21875" bestFit="1" customWidth="1"/>
    <col min="39" max="40" width="13.21875" bestFit="1" customWidth="1"/>
  </cols>
  <sheetData>
    <row r="1" spans="1:4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6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40" x14ac:dyDescent="0.3">
      <c r="A2" s="154" t="s">
        <v>61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</row>
    <row r="3" spans="1:4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6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40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</row>
    <row r="5" spans="1:40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</row>
    <row r="6" spans="1:40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26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0" x14ac:dyDescent="0.3">
      <c r="A7" s="6"/>
      <c r="B7" s="6"/>
      <c r="C7" s="6"/>
      <c r="D7" s="7" t="s">
        <v>3</v>
      </c>
      <c r="E7" s="7"/>
      <c r="F7" s="7" t="s">
        <v>4</v>
      </c>
      <c r="G7" s="7"/>
      <c r="H7" s="7" t="s">
        <v>5</v>
      </c>
      <c r="I7" s="7"/>
      <c r="J7" s="7" t="s">
        <v>6</v>
      </c>
      <c r="K7" s="7"/>
      <c r="L7" s="7" t="s">
        <v>7</v>
      </c>
      <c r="M7" s="7"/>
      <c r="N7" s="7" t="s">
        <v>8</v>
      </c>
      <c r="O7" s="7"/>
      <c r="P7" s="7" t="s">
        <v>9</v>
      </c>
      <c r="Q7" s="7"/>
      <c r="R7" s="7" t="s">
        <v>10</v>
      </c>
      <c r="S7" s="7"/>
      <c r="T7" s="7" t="s">
        <v>11</v>
      </c>
      <c r="U7" s="7"/>
      <c r="V7" s="7" t="s">
        <v>12</v>
      </c>
      <c r="W7" s="7"/>
      <c r="X7" s="7" t="s">
        <v>13</v>
      </c>
      <c r="Y7" s="7"/>
      <c r="Z7" s="27" t="s">
        <v>14</v>
      </c>
      <c r="AA7" s="7"/>
      <c r="AB7" s="7" t="s">
        <v>15</v>
      </c>
      <c r="AC7" s="7"/>
      <c r="AD7" s="7" t="s">
        <v>16</v>
      </c>
      <c r="AE7" s="7"/>
      <c r="AF7" s="7" t="s">
        <v>17</v>
      </c>
      <c r="AG7" s="7"/>
      <c r="AH7" s="7" t="s">
        <v>18</v>
      </c>
      <c r="AI7" s="7"/>
      <c r="AJ7" s="7" t="s">
        <v>19</v>
      </c>
      <c r="AK7" s="7"/>
    </row>
    <row r="8" spans="1:40" x14ac:dyDescent="0.3">
      <c r="A8" s="9"/>
      <c r="B8" s="9"/>
      <c r="C8" s="9"/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2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8" t="s">
        <v>20</v>
      </c>
      <c r="AI8" s="6" t="s">
        <v>21</v>
      </c>
      <c r="AJ8" s="9" t="s">
        <v>20</v>
      </c>
      <c r="AK8" s="9" t="s">
        <v>21</v>
      </c>
    </row>
    <row r="9" spans="1:40" x14ac:dyDescent="0.3">
      <c r="A9" s="29" t="s">
        <v>62</v>
      </c>
      <c r="B9" s="30"/>
      <c r="C9" s="31"/>
      <c r="D9" s="32">
        <v>260729.54783277761</v>
      </c>
      <c r="E9" s="33">
        <v>1.0050528695270817</v>
      </c>
      <c r="F9" s="32">
        <v>799899.27719741315</v>
      </c>
      <c r="G9" s="33">
        <v>0.48642841322180902</v>
      </c>
      <c r="H9" s="32">
        <v>7865086.4305165783</v>
      </c>
      <c r="I9" s="33">
        <v>0.60611669582616901</v>
      </c>
      <c r="J9" s="32">
        <v>2247317.3697519042</v>
      </c>
      <c r="K9" s="33">
        <v>0.45223196892742407</v>
      </c>
      <c r="L9" s="32">
        <v>2870364.7475994541</v>
      </c>
      <c r="M9" s="33">
        <v>1.0014508166505196</v>
      </c>
      <c r="N9" s="32">
        <v>3657105.8911584755</v>
      </c>
      <c r="O9" s="33">
        <v>0.49444083332855998</v>
      </c>
      <c r="P9" s="32">
        <v>14227847.605954891</v>
      </c>
      <c r="Q9" s="33">
        <v>0.5707095947141112</v>
      </c>
      <c r="R9" s="32">
        <v>1264185.7276877977</v>
      </c>
      <c r="S9" s="33">
        <v>0.40767315823278311</v>
      </c>
      <c r="T9" s="32">
        <v>1790227.8126679193</v>
      </c>
      <c r="U9" s="33">
        <v>1.0051207339365178</v>
      </c>
      <c r="V9" s="32">
        <v>2601004.5604824084</v>
      </c>
      <c r="W9" s="33">
        <v>0.55932515415172301</v>
      </c>
      <c r="X9" s="32">
        <v>6562279.3729029531</v>
      </c>
      <c r="Y9" s="33">
        <v>0.53557659443080019</v>
      </c>
      <c r="Z9" s="32">
        <v>1296055.8268245086</v>
      </c>
      <c r="AA9" s="33">
        <v>0.38928991868658652</v>
      </c>
      <c r="AB9" s="32">
        <v>2059482.3056264413</v>
      </c>
      <c r="AC9" s="33">
        <v>1.0024081132344254</v>
      </c>
      <c r="AD9" s="32">
        <v>2933470.5873583099</v>
      </c>
      <c r="AE9" s="33">
        <v>0.45037678904533041</v>
      </c>
      <c r="AF9" s="32">
        <v>11184824.029624255</v>
      </c>
      <c r="AG9" s="33">
        <v>0.5522839742417226</v>
      </c>
      <c r="AH9" s="32">
        <v>1279857.4000842518</v>
      </c>
      <c r="AI9" s="33">
        <v>0.45860971427222874</v>
      </c>
      <c r="AJ9" s="32">
        <v>62899738.49327033</v>
      </c>
      <c r="AK9" s="33">
        <v>0.56277492012666641</v>
      </c>
      <c r="AM9" s="34"/>
      <c r="AN9" s="34"/>
    </row>
    <row r="10" spans="1:40" x14ac:dyDescent="0.3">
      <c r="A10" s="35"/>
      <c r="B10" s="29" t="s">
        <v>63</v>
      </c>
      <c r="C10" s="35"/>
      <c r="D10" s="36">
        <v>234635.12114065961</v>
      </c>
      <c r="E10" s="37">
        <v>0.90446481326888639</v>
      </c>
      <c r="F10" s="36">
        <v>1570</v>
      </c>
      <c r="G10" s="37">
        <v>9.547359655505261E-4</v>
      </c>
      <c r="H10" s="36">
        <v>3970</v>
      </c>
      <c r="I10" s="37">
        <v>3.0594492555015019E-4</v>
      </c>
      <c r="J10" s="36">
        <v>3440</v>
      </c>
      <c r="K10" s="37">
        <v>6.9223777382278683E-4</v>
      </c>
      <c r="L10" s="36">
        <v>2854646.9446094539</v>
      </c>
      <c r="M10" s="37">
        <v>0.99596698165935615</v>
      </c>
      <c r="N10" s="36">
        <v>1000</v>
      </c>
      <c r="O10" s="37">
        <v>1.3520003194983618E-4</v>
      </c>
      <c r="P10" s="36">
        <v>3000</v>
      </c>
      <c r="Q10" s="37">
        <v>1.2033645787896569E-4</v>
      </c>
      <c r="R10" s="36">
        <v>2000</v>
      </c>
      <c r="S10" s="37">
        <v>6.4495769775604005E-4</v>
      </c>
      <c r="T10" s="36">
        <v>1425556.8084347593</v>
      </c>
      <c r="U10" s="37">
        <v>0.80037674279387072</v>
      </c>
      <c r="V10" s="36">
        <v>8556.9269999999997</v>
      </c>
      <c r="W10" s="37">
        <v>1.8400984704357308E-3</v>
      </c>
      <c r="X10" s="36">
        <v>25278.123</v>
      </c>
      <c r="Y10" s="37">
        <v>2.0630592299751356E-3</v>
      </c>
      <c r="Z10" s="36">
        <v>16999.236000000001</v>
      </c>
      <c r="AA10" s="37">
        <v>5.1059769673564761E-3</v>
      </c>
      <c r="AB10" s="36">
        <v>1989899.6818288269</v>
      </c>
      <c r="AC10" s="37">
        <v>0.96854028808035042</v>
      </c>
      <c r="AD10" s="36">
        <v>81600</v>
      </c>
      <c r="AE10" s="37">
        <v>1.2528077201276546E-2</v>
      </c>
      <c r="AF10" s="36">
        <v>800</v>
      </c>
      <c r="AG10" s="37">
        <v>3.9502380924648387E-5</v>
      </c>
      <c r="AH10" s="36">
        <v>1000</v>
      </c>
      <c r="AI10" s="37">
        <v>3.583287593149353E-4</v>
      </c>
      <c r="AJ10" s="36">
        <v>6653952.8420136999</v>
      </c>
      <c r="AK10" s="37">
        <v>5.9534075480957835E-2</v>
      </c>
    </row>
    <row r="11" spans="1:40" x14ac:dyDescent="0.3">
      <c r="A11" s="35"/>
      <c r="B11" s="35"/>
      <c r="C11" s="38" t="s">
        <v>64</v>
      </c>
      <c r="D11" s="39">
        <v>234635.12114065961</v>
      </c>
      <c r="E11" s="40">
        <v>0.90446481326888639</v>
      </c>
      <c r="F11" s="39">
        <v>1570</v>
      </c>
      <c r="G11" s="40">
        <v>9.547359655505261E-4</v>
      </c>
      <c r="H11" s="39">
        <v>3970</v>
      </c>
      <c r="I11" s="40">
        <v>3.0594492555015019E-4</v>
      </c>
      <c r="J11" s="39">
        <v>3440</v>
      </c>
      <c r="K11" s="40">
        <v>6.9223777382278683E-4</v>
      </c>
      <c r="L11" s="39">
        <v>2854646.9446094539</v>
      </c>
      <c r="M11" s="40">
        <v>0.99596698165935615</v>
      </c>
      <c r="N11" s="39">
        <v>1000</v>
      </c>
      <c r="O11" s="40">
        <v>1.3520003194983618E-4</v>
      </c>
      <c r="P11" s="39">
        <v>3000</v>
      </c>
      <c r="Q11" s="40">
        <v>1.2033645787896569E-4</v>
      </c>
      <c r="R11" s="39">
        <v>2000</v>
      </c>
      <c r="S11" s="40">
        <v>6.4495769775604005E-4</v>
      </c>
      <c r="T11" s="39">
        <v>1425556.8084347593</v>
      </c>
      <c r="U11" s="40">
        <v>0.80037674279387072</v>
      </c>
      <c r="V11" s="39">
        <v>8556.9269999999997</v>
      </c>
      <c r="W11" s="40">
        <v>1.8400984704357308E-3</v>
      </c>
      <c r="X11" s="39">
        <v>25278.123</v>
      </c>
      <c r="Y11" s="40">
        <v>2.0630592299751356E-3</v>
      </c>
      <c r="Z11" s="39">
        <v>16999.236000000001</v>
      </c>
      <c r="AA11" s="40">
        <v>5.1059769673564761E-3</v>
      </c>
      <c r="AB11" s="39">
        <v>1989899.6818288269</v>
      </c>
      <c r="AC11" s="40">
        <v>0.96854028808035042</v>
      </c>
      <c r="AD11" s="39">
        <v>81600</v>
      </c>
      <c r="AE11" s="40">
        <v>1.2528077201276546E-2</v>
      </c>
      <c r="AF11" s="39">
        <v>800</v>
      </c>
      <c r="AG11" s="40">
        <v>3.9502380924648387E-5</v>
      </c>
      <c r="AH11" s="39">
        <v>1000</v>
      </c>
      <c r="AI11" s="40">
        <v>3.583287593149353E-4</v>
      </c>
      <c r="AJ11" s="39">
        <v>6653952.8420136999</v>
      </c>
      <c r="AK11" s="40">
        <v>5.9534075480957835E-2</v>
      </c>
    </row>
    <row r="12" spans="1:40" x14ac:dyDescent="0.3">
      <c r="A12" s="35"/>
      <c r="B12" s="35"/>
      <c r="C12" s="38" t="s">
        <v>65</v>
      </c>
      <c r="D12" s="39">
        <v>0</v>
      </c>
      <c r="E12" s="40">
        <v>0</v>
      </c>
      <c r="F12" s="39">
        <v>0</v>
      </c>
      <c r="G12" s="40">
        <v>0</v>
      </c>
      <c r="H12" s="39">
        <v>0</v>
      </c>
      <c r="I12" s="40">
        <v>0</v>
      </c>
      <c r="J12" s="39">
        <v>0</v>
      </c>
      <c r="K12" s="40">
        <v>0</v>
      </c>
      <c r="L12" s="39">
        <v>0</v>
      </c>
      <c r="M12" s="40">
        <v>0</v>
      </c>
      <c r="N12" s="39">
        <v>0</v>
      </c>
      <c r="O12" s="40">
        <v>0</v>
      </c>
      <c r="P12" s="39">
        <v>0</v>
      </c>
      <c r="Q12" s="40">
        <v>0</v>
      </c>
      <c r="R12" s="39">
        <v>0</v>
      </c>
      <c r="S12" s="40">
        <v>0</v>
      </c>
      <c r="T12" s="39">
        <v>0</v>
      </c>
      <c r="U12" s="40">
        <v>0</v>
      </c>
      <c r="V12" s="39">
        <v>0</v>
      </c>
      <c r="W12" s="40">
        <v>0</v>
      </c>
      <c r="X12" s="39">
        <v>0</v>
      </c>
      <c r="Y12" s="40">
        <v>0</v>
      </c>
      <c r="Z12" s="39">
        <v>0</v>
      </c>
      <c r="AA12" s="40">
        <v>0</v>
      </c>
      <c r="AB12" s="39">
        <v>0</v>
      </c>
      <c r="AC12" s="40">
        <v>0</v>
      </c>
      <c r="AD12" s="39">
        <v>0</v>
      </c>
      <c r="AE12" s="40">
        <v>0</v>
      </c>
      <c r="AF12" s="39">
        <v>0</v>
      </c>
      <c r="AG12" s="40">
        <v>0</v>
      </c>
      <c r="AH12" s="39">
        <v>0</v>
      </c>
      <c r="AI12" s="40">
        <v>0</v>
      </c>
      <c r="AJ12" s="39">
        <v>0</v>
      </c>
      <c r="AK12" s="40">
        <v>0</v>
      </c>
    </row>
    <row r="13" spans="1:40" x14ac:dyDescent="0.3">
      <c r="A13" s="35"/>
      <c r="B13" s="35"/>
      <c r="C13" s="38" t="s">
        <v>66</v>
      </c>
      <c r="D13" s="39">
        <v>0</v>
      </c>
      <c r="E13" s="40">
        <v>0</v>
      </c>
      <c r="F13" s="39">
        <v>0</v>
      </c>
      <c r="G13" s="40">
        <v>0</v>
      </c>
      <c r="H13" s="39">
        <v>0</v>
      </c>
      <c r="I13" s="40">
        <v>0</v>
      </c>
      <c r="J13" s="39">
        <v>0</v>
      </c>
      <c r="K13" s="40">
        <v>0</v>
      </c>
      <c r="L13" s="39"/>
      <c r="M13" s="40">
        <v>0</v>
      </c>
      <c r="N13" s="39"/>
      <c r="O13" s="40">
        <v>0</v>
      </c>
      <c r="P13" s="39"/>
      <c r="Q13" s="40">
        <v>0</v>
      </c>
      <c r="R13" s="39"/>
      <c r="S13" s="40">
        <v>0</v>
      </c>
      <c r="T13" s="39"/>
      <c r="U13" s="40">
        <v>0</v>
      </c>
      <c r="V13" s="39"/>
      <c r="W13" s="40">
        <v>0</v>
      </c>
      <c r="X13" s="39"/>
      <c r="Y13" s="40">
        <v>0</v>
      </c>
      <c r="Z13" s="39"/>
      <c r="AA13" s="40">
        <v>0</v>
      </c>
      <c r="AB13" s="39"/>
      <c r="AC13" s="40">
        <v>0</v>
      </c>
      <c r="AD13" s="39"/>
      <c r="AE13" s="40">
        <v>0</v>
      </c>
      <c r="AF13" s="39"/>
      <c r="AG13" s="40">
        <v>0</v>
      </c>
      <c r="AH13" s="39"/>
      <c r="AI13" s="40">
        <v>0</v>
      </c>
      <c r="AJ13" s="39">
        <v>0</v>
      </c>
      <c r="AK13" s="40">
        <v>0</v>
      </c>
    </row>
    <row r="14" spans="1:40" x14ac:dyDescent="0.3">
      <c r="A14" s="35"/>
      <c r="B14" s="35"/>
      <c r="C14" s="38" t="s">
        <v>67</v>
      </c>
      <c r="D14" s="39">
        <v>0</v>
      </c>
      <c r="E14" s="40">
        <v>0</v>
      </c>
      <c r="F14" s="39">
        <v>0</v>
      </c>
      <c r="G14" s="40">
        <v>0</v>
      </c>
      <c r="H14" s="39">
        <v>0</v>
      </c>
      <c r="I14" s="40">
        <v>0</v>
      </c>
      <c r="J14" s="39">
        <v>0</v>
      </c>
      <c r="K14" s="40">
        <v>0</v>
      </c>
      <c r="L14" s="39"/>
      <c r="M14" s="40">
        <v>0</v>
      </c>
      <c r="N14" s="39"/>
      <c r="O14" s="40">
        <v>0</v>
      </c>
      <c r="P14" s="39"/>
      <c r="Q14" s="40">
        <v>0</v>
      </c>
      <c r="R14" s="39"/>
      <c r="S14" s="40">
        <v>0</v>
      </c>
      <c r="T14" s="39"/>
      <c r="U14" s="40">
        <v>0</v>
      </c>
      <c r="V14" s="39"/>
      <c r="W14" s="40">
        <v>0</v>
      </c>
      <c r="X14" s="39"/>
      <c r="Y14" s="40">
        <v>0</v>
      </c>
      <c r="Z14" s="39"/>
      <c r="AA14" s="40">
        <v>0</v>
      </c>
      <c r="AB14" s="39"/>
      <c r="AC14" s="40">
        <v>0</v>
      </c>
      <c r="AD14" s="39"/>
      <c r="AE14" s="40">
        <v>0</v>
      </c>
      <c r="AF14" s="39"/>
      <c r="AG14" s="40">
        <v>0</v>
      </c>
      <c r="AH14" s="39"/>
      <c r="AI14" s="40">
        <v>0</v>
      </c>
      <c r="AJ14" s="39">
        <v>0</v>
      </c>
      <c r="AK14" s="40">
        <v>0</v>
      </c>
    </row>
    <row r="15" spans="1:40" x14ac:dyDescent="0.3">
      <c r="A15" s="35"/>
      <c r="B15" s="35"/>
      <c r="C15" s="38" t="s">
        <v>68</v>
      </c>
      <c r="D15" s="39">
        <v>0</v>
      </c>
      <c r="E15" s="40">
        <v>0</v>
      </c>
      <c r="F15" s="39">
        <v>0</v>
      </c>
      <c r="G15" s="40">
        <v>0</v>
      </c>
      <c r="H15" s="39">
        <v>0</v>
      </c>
      <c r="I15" s="40">
        <v>0</v>
      </c>
      <c r="J15" s="39">
        <v>0</v>
      </c>
      <c r="K15" s="40">
        <v>0</v>
      </c>
      <c r="L15" s="39"/>
      <c r="M15" s="40">
        <v>0</v>
      </c>
      <c r="N15" s="39"/>
      <c r="O15" s="40">
        <v>0</v>
      </c>
      <c r="P15" s="39"/>
      <c r="Q15" s="40">
        <v>0</v>
      </c>
      <c r="R15" s="39"/>
      <c r="S15" s="40">
        <v>0</v>
      </c>
      <c r="T15" s="39"/>
      <c r="U15" s="40">
        <v>0</v>
      </c>
      <c r="V15" s="39"/>
      <c r="W15" s="40">
        <v>0</v>
      </c>
      <c r="X15" s="39"/>
      <c r="Y15" s="40">
        <v>0</v>
      </c>
      <c r="Z15" s="39"/>
      <c r="AA15" s="40">
        <v>0</v>
      </c>
      <c r="AB15" s="39"/>
      <c r="AC15" s="40">
        <v>0</v>
      </c>
      <c r="AD15" s="39"/>
      <c r="AE15" s="40">
        <v>0</v>
      </c>
      <c r="AF15" s="39"/>
      <c r="AG15" s="40">
        <v>0</v>
      </c>
      <c r="AH15" s="39"/>
      <c r="AI15" s="40">
        <v>0</v>
      </c>
      <c r="AJ15" s="39">
        <v>0</v>
      </c>
      <c r="AK15" s="40">
        <v>0</v>
      </c>
    </row>
    <row r="16" spans="1:40" x14ac:dyDescent="0.3">
      <c r="A16" s="41"/>
      <c r="B16" s="30"/>
      <c r="C16" s="42" t="s">
        <v>69</v>
      </c>
      <c r="D16" s="43">
        <v>0</v>
      </c>
      <c r="E16" s="44">
        <v>0</v>
      </c>
      <c r="F16" s="43">
        <v>0</v>
      </c>
      <c r="G16" s="44">
        <v>0</v>
      </c>
      <c r="H16" s="43">
        <v>0</v>
      </c>
      <c r="I16" s="44">
        <v>0</v>
      </c>
      <c r="J16" s="43">
        <v>0</v>
      </c>
      <c r="K16" s="44">
        <v>0</v>
      </c>
      <c r="L16" s="43">
        <v>0</v>
      </c>
      <c r="M16" s="44">
        <v>0</v>
      </c>
      <c r="N16" s="43">
        <v>0</v>
      </c>
      <c r="O16" s="44">
        <v>0</v>
      </c>
      <c r="P16" s="43">
        <v>0</v>
      </c>
      <c r="Q16" s="44">
        <v>0</v>
      </c>
      <c r="R16" s="43">
        <v>0</v>
      </c>
      <c r="S16" s="44">
        <v>0</v>
      </c>
      <c r="T16" s="43">
        <v>0</v>
      </c>
      <c r="U16" s="44">
        <v>0</v>
      </c>
      <c r="V16" s="39">
        <v>0</v>
      </c>
      <c r="W16" s="44">
        <v>0</v>
      </c>
      <c r="X16" s="43">
        <v>0</v>
      </c>
      <c r="Y16" s="44">
        <v>0</v>
      </c>
      <c r="Z16" s="43">
        <v>0</v>
      </c>
      <c r="AA16" s="44">
        <v>0</v>
      </c>
      <c r="AB16" s="43">
        <v>0</v>
      </c>
      <c r="AC16" s="44">
        <v>0</v>
      </c>
      <c r="AD16" s="43">
        <v>0</v>
      </c>
      <c r="AE16" s="44">
        <v>0</v>
      </c>
      <c r="AF16" s="43">
        <v>0</v>
      </c>
      <c r="AG16" s="44">
        <v>0</v>
      </c>
      <c r="AH16" s="43">
        <v>0</v>
      </c>
      <c r="AI16" s="44">
        <v>0</v>
      </c>
      <c r="AJ16" s="43">
        <v>0</v>
      </c>
      <c r="AK16" s="44">
        <v>0</v>
      </c>
    </row>
    <row r="17" spans="1:37" x14ac:dyDescent="0.3">
      <c r="A17" s="35"/>
      <c r="B17" s="29" t="s">
        <v>70</v>
      </c>
      <c r="C17" s="35"/>
      <c r="D17" s="36">
        <v>0</v>
      </c>
      <c r="E17" s="37">
        <v>0</v>
      </c>
      <c r="F17" s="36">
        <v>0</v>
      </c>
      <c r="G17" s="37">
        <v>0</v>
      </c>
      <c r="H17" s="36">
        <v>0</v>
      </c>
      <c r="I17" s="37">
        <v>0</v>
      </c>
      <c r="J17" s="36">
        <v>0</v>
      </c>
      <c r="K17" s="37">
        <v>0</v>
      </c>
      <c r="L17" s="36"/>
      <c r="M17" s="37">
        <v>0</v>
      </c>
      <c r="N17" s="36"/>
      <c r="O17" s="37">
        <v>0</v>
      </c>
      <c r="P17" s="36"/>
      <c r="Q17" s="37">
        <v>0</v>
      </c>
      <c r="R17" s="36"/>
      <c r="S17" s="37">
        <v>0</v>
      </c>
      <c r="T17" s="36"/>
      <c r="U17" s="37">
        <v>0</v>
      </c>
      <c r="V17" s="36"/>
      <c r="W17" s="37">
        <v>0</v>
      </c>
      <c r="X17" s="36"/>
      <c r="Y17" s="37">
        <v>0</v>
      </c>
      <c r="Z17" s="36"/>
      <c r="AA17" s="37">
        <v>0</v>
      </c>
      <c r="AB17" s="36"/>
      <c r="AC17" s="37">
        <v>0</v>
      </c>
      <c r="AD17" s="36"/>
      <c r="AE17" s="37">
        <v>0</v>
      </c>
      <c r="AF17" s="36"/>
      <c r="AG17" s="37">
        <v>0</v>
      </c>
      <c r="AH17" s="36"/>
      <c r="AI17" s="37">
        <v>0</v>
      </c>
      <c r="AJ17" s="36">
        <v>0</v>
      </c>
      <c r="AK17" s="37">
        <v>0</v>
      </c>
    </row>
    <row r="18" spans="1:37" x14ac:dyDescent="0.3">
      <c r="A18" s="35"/>
      <c r="B18" s="35"/>
      <c r="C18" s="38" t="s">
        <v>64</v>
      </c>
      <c r="D18" s="39">
        <v>0</v>
      </c>
      <c r="E18" s="40">
        <v>0</v>
      </c>
      <c r="F18" s="39">
        <v>0</v>
      </c>
      <c r="G18" s="40">
        <v>0</v>
      </c>
      <c r="H18" s="39">
        <v>0</v>
      </c>
      <c r="I18" s="40">
        <v>0</v>
      </c>
      <c r="J18" s="39">
        <v>0</v>
      </c>
      <c r="K18" s="40">
        <v>0</v>
      </c>
      <c r="L18" s="39"/>
      <c r="M18" s="40">
        <v>0</v>
      </c>
      <c r="N18" s="39"/>
      <c r="O18" s="40">
        <v>0</v>
      </c>
      <c r="P18" s="39"/>
      <c r="Q18" s="40">
        <v>0</v>
      </c>
      <c r="R18" s="39"/>
      <c r="S18" s="40">
        <v>0</v>
      </c>
      <c r="T18" s="39"/>
      <c r="U18" s="40">
        <v>0</v>
      </c>
      <c r="V18" s="39"/>
      <c r="W18" s="40">
        <v>0</v>
      </c>
      <c r="X18" s="39"/>
      <c r="Y18" s="40">
        <v>0</v>
      </c>
      <c r="Z18" s="39"/>
      <c r="AA18" s="40">
        <v>0</v>
      </c>
      <c r="AB18" s="39"/>
      <c r="AC18" s="40">
        <v>0</v>
      </c>
      <c r="AD18" s="39"/>
      <c r="AE18" s="40">
        <v>0</v>
      </c>
      <c r="AF18" s="39"/>
      <c r="AG18" s="40">
        <v>0</v>
      </c>
      <c r="AH18" s="39"/>
      <c r="AI18" s="40">
        <v>0</v>
      </c>
      <c r="AJ18" s="39">
        <v>0</v>
      </c>
      <c r="AK18" s="40">
        <v>0</v>
      </c>
    </row>
    <row r="19" spans="1:37" x14ac:dyDescent="0.3">
      <c r="A19" s="35"/>
      <c r="B19" s="35"/>
      <c r="C19" s="38" t="s">
        <v>65</v>
      </c>
      <c r="D19" s="39">
        <v>0</v>
      </c>
      <c r="E19" s="40">
        <v>0</v>
      </c>
      <c r="F19" s="39">
        <v>0</v>
      </c>
      <c r="G19" s="40">
        <v>0</v>
      </c>
      <c r="H19" s="39">
        <v>0</v>
      </c>
      <c r="I19" s="40">
        <v>0</v>
      </c>
      <c r="J19" s="39">
        <v>0</v>
      </c>
      <c r="K19" s="40">
        <v>0</v>
      </c>
      <c r="L19" s="39"/>
      <c r="M19" s="40">
        <v>0</v>
      </c>
      <c r="N19" s="39"/>
      <c r="O19" s="40">
        <v>0</v>
      </c>
      <c r="P19" s="39"/>
      <c r="Q19" s="40">
        <v>0</v>
      </c>
      <c r="R19" s="39"/>
      <c r="S19" s="40">
        <v>0</v>
      </c>
      <c r="T19" s="39"/>
      <c r="U19" s="40">
        <v>0</v>
      </c>
      <c r="V19" s="39"/>
      <c r="W19" s="40">
        <v>0</v>
      </c>
      <c r="X19" s="39"/>
      <c r="Y19" s="40">
        <v>0</v>
      </c>
      <c r="Z19" s="39"/>
      <c r="AA19" s="40">
        <v>0</v>
      </c>
      <c r="AB19" s="39"/>
      <c r="AC19" s="40">
        <v>0</v>
      </c>
      <c r="AD19" s="39"/>
      <c r="AE19" s="40">
        <v>0</v>
      </c>
      <c r="AF19" s="39"/>
      <c r="AG19" s="40">
        <v>0</v>
      </c>
      <c r="AH19" s="39"/>
      <c r="AI19" s="40">
        <v>0</v>
      </c>
      <c r="AJ19" s="39">
        <v>0</v>
      </c>
      <c r="AK19" s="40">
        <v>0</v>
      </c>
    </row>
    <row r="20" spans="1:37" x14ac:dyDescent="0.3">
      <c r="A20" s="35"/>
      <c r="B20" s="35"/>
      <c r="C20" s="38" t="s">
        <v>66</v>
      </c>
      <c r="D20" s="39">
        <v>0</v>
      </c>
      <c r="E20" s="40">
        <v>0</v>
      </c>
      <c r="F20" s="39">
        <v>0</v>
      </c>
      <c r="G20" s="40">
        <v>0</v>
      </c>
      <c r="H20" s="39">
        <v>0</v>
      </c>
      <c r="I20" s="40">
        <v>0</v>
      </c>
      <c r="J20" s="39">
        <v>0</v>
      </c>
      <c r="K20" s="40">
        <v>0</v>
      </c>
      <c r="L20" s="39"/>
      <c r="M20" s="40">
        <v>0</v>
      </c>
      <c r="N20" s="39"/>
      <c r="O20" s="40">
        <v>0</v>
      </c>
      <c r="P20" s="39"/>
      <c r="Q20" s="40">
        <v>0</v>
      </c>
      <c r="R20" s="39"/>
      <c r="S20" s="40">
        <v>0</v>
      </c>
      <c r="T20" s="39"/>
      <c r="U20" s="40">
        <v>0</v>
      </c>
      <c r="V20" s="39"/>
      <c r="W20" s="40">
        <v>0</v>
      </c>
      <c r="X20" s="39"/>
      <c r="Y20" s="40">
        <v>0</v>
      </c>
      <c r="Z20" s="39"/>
      <c r="AA20" s="40">
        <v>0</v>
      </c>
      <c r="AB20" s="39"/>
      <c r="AC20" s="40">
        <v>0</v>
      </c>
      <c r="AD20" s="39"/>
      <c r="AE20" s="40">
        <v>0</v>
      </c>
      <c r="AF20" s="39"/>
      <c r="AG20" s="40">
        <v>0</v>
      </c>
      <c r="AH20" s="39"/>
      <c r="AI20" s="40">
        <v>0</v>
      </c>
      <c r="AJ20" s="39">
        <v>0</v>
      </c>
      <c r="AK20" s="40">
        <v>0</v>
      </c>
    </row>
    <row r="21" spans="1:37" x14ac:dyDescent="0.3">
      <c r="A21" s="35"/>
      <c r="B21" s="35"/>
      <c r="C21" s="38" t="s">
        <v>67</v>
      </c>
      <c r="D21" s="39">
        <v>0</v>
      </c>
      <c r="E21" s="40">
        <v>0</v>
      </c>
      <c r="F21" s="39">
        <v>0</v>
      </c>
      <c r="G21" s="40">
        <v>0</v>
      </c>
      <c r="H21" s="39">
        <v>0</v>
      </c>
      <c r="I21" s="40">
        <v>0</v>
      </c>
      <c r="J21" s="39">
        <v>0</v>
      </c>
      <c r="K21" s="40">
        <v>0</v>
      </c>
      <c r="L21" s="39"/>
      <c r="M21" s="40">
        <v>0</v>
      </c>
      <c r="N21" s="39"/>
      <c r="O21" s="40">
        <v>0</v>
      </c>
      <c r="P21" s="39"/>
      <c r="Q21" s="40">
        <v>0</v>
      </c>
      <c r="R21" s="39"/>
      <c r="S21" s="40">
        <v>0</v>
      </c>
      <c r="T21" s="39"/>
      <c r="U21" s="40">
        <v>0</v>
      </c>
      <c r="V21" s="39"/>
      <c r="W21" s="40">
        <v>0</v>
      </c>
      <c r="X21" s="39"/>
      <c r="Y21" s="40">
        <v>0</v>
      </c>
      <c r="Z21" s="39"/>
      <c r="AA21" s="40">
        <v>0</v>
      </c>
      <c r="AB21" s="39"/>
      <c r="AC21" s="40">
        <v>0</v>
      </c>
      <c r="AD21" s="39"/>
      <c r="AE21" s="40">
        <v>0</v>
      </c>
      <c r="AF21" s="39"/>
      <c r="AG21" s="40">
        <v>0</v>
      </c>
      <c r="AH21" s="39"/>
      <c r="AI21" s="40">
        <v>0</v>
      </c>
      <c r="AJ21" s="39">
        <v>0</v>
      </c>
      <c r="AK21" s="40">
        <v>0</v>
      </c>
    </row>
    <row r="22" spans="1:37" x14ac:dyDescent="0.3">
      <c r="A22" s="35"/>
      <c r="B22" s="30"/>
      <c r="C22" s="42" t="s">
        <v>68</v>
      </c>
      <c r="D22" s="43">
        <v>0</v>
      </c>
      <c r="E22" s="44">
        <v>0</v>
      </c>
      <c r="F22" s="43">
        <v>0</v>
      </c>
      <c r="G22" s="44">
        <v>0</v>
      </c>
      <c r="H22" s="43">
        <v>0</v>
      </c>
      <c r="I22" s="44">
        <v>0</v>
      </c>
      <c r="J22" s="43">
        <v>0</v>
      </c>
      <c r="K22" s="44">
        <v>0</v>
      </c>
      <c r="L22" s="43"/>
      <c r="M22" s="44">
        <v>0</v>
      </c>
      <c r="N22" s="43"/>
      <c r="O22" s="44">
        <v>0</v>
      </c>
      <c r="P22" s="43"/>
      <c r="Q22" s="44">
        <v>0</v>
      </c>
      <c r="R22" s="43"/>
      <c r="S22" s="44">
        <v>0</v>
      </c>
      <c r="T22" s="43"/>
      <c r="U22" s="44">
        <v>0</v>
      </c>
      <c r="V22" s="43"/>
      <c r="W22" s="44">
        <v>0</v>
      </c>
      <c r="X22" s="43"/>
      <c r="Y22" s="44">
        <v>0</v>
      </c>
      <c r="Z22" s="43"/>
      <c r="AA22" s="44">
        <v>0</v>
      </c>
      <c r="AB22" s="43"/>
      <c r="AC22" s="44">
        <v>0</v>
      </c>
      <c r="AD22" s="43"/>
      <c r="AE22" s="44">
        <v>0</v>
      </c>
      <c r="AF22" s="43"/>
      <c r="AG22" s="44">
        <v>0</v>
      </c>
      <c r="AH22" s="43"/>
      <c r="AI22" s="44">
        <v>0</v>
      </c>
      <c r="AJ22" s="43">
        <v>0</v>
      </c>
      <c r="AK22" s="44">
        <v>0</v>
      </c>
    </row>
    <row r="23" spans="1:37" x14ac:dyDescent="0.3">
      <c r="A23" s="35"/>
      <c r="B23" s="45" t="s">
        <v>71</v>
      </c>
      <c r="C23" s="35"/>
      <c r="D23" s="36">
        <v>11648.969590178</v>
      </c>
      <c r="E23" s="37">
        <v>4.4904117737936955E-2</v>
      </c>
      <c r="F23" s="36">
        <v>311222.58846384846</v>
      </c>
      <c r="G23" s="37">
        <v>0.18925821560392764</v>
      </c>
      <c r="H23" s="36">
        <v>960644.83651196491</v>
      </c>
      <c r="I23" s="37">
        <v>7.403133828382602E-2</v>
      </c>
      <c r="J23" s="36">
        <v>7419.6738513192013</v>
      </c>
      <c r="K23" s="37">
        <v>1.4930751480605659E-3</v>
      </c>
      <c r="L23" s="36">
        <v>0</v>
      </c>
      <c r="M23" s="37">
        <v>0</v>
      </c>
      <c r="N23" s="36">
        <v>1259749.6460756583</v>
      </c>
      <c r="O23" s="37">
        <v>0.17031819239822379</v>
      </c>
      <c r="P23" s="36">
        <v>1650903.7821343676</v>
      </c>
      <c r="Q23" s="37">
        <v>6.6221304480345827E-2</v>
      </c>
      <c r="R23" s="36">
        <v>0</v>
      </c>
      <c r="S23" s="37">
        <v>0</v>
      </c>
      <c r="T23" s="36">
        <v>235663.84209522002</v>
      </c>
      <c r="U23" s="37">
        <v>0.13231311247256652</v>
      </c>
      <c r="V23" s="36">
        <v>809163.76173203578</v>
      </c>
      <c r="W23" s="37">
        <v>0.17400417232671744</v>
      </c>
      <c r="X23" s="36">
        <v>1601516.1113226139</v>
      </c>
      <c r="Y23" s="37">
        <v>0.13070680111090549</v>
      </c>
      <c r="Z23" s="36">
        <v>120086.0186714726</v>
      </c>
      <c r="AA23" s="37">
        <v>3.606964721462063E-2</v>
      </c>
      <c r="AB23" s="36">
        <v>69362.95347761421</v>
      </c>
      <c r="AC23" s="37">
        <v>3.3760905414874767E-2</v>
      </c>
      <c r="AD23" s="36">
        <v>971216.75367686141</v>
      </c>
      <c r="AE23" s="37">
        <v>0.14911125575045228</v>
      </c>
      <c r="AF23" s="36">
        <v>1284770.4822257357</v>
      </c>
      <c r="AG23" s="37">
        <v>6.3439366237031516E-2</v>
      </c>
      <c r="AH23" s="36">
        <v>50328.4035265415</v>
      </c>
      <c r="AI23" s="37">
        <v>1.8034114393967033E-2</v>
      </c>
      <c r="AJ23" s="36">
        <v>9343697.8233554289</v>
      </c>
      <c r="AK23" s="37">
        <v>8.3599692497754285E-2</v>
      </c>
    </row>
    <row r="24" spans="1:37" x14ac:dyDescent="0.3">
      <c r="A24" s="35"/>
      <c r="B24" s="35"/>
      <c r="C24" s="38" t="s">
        <v>72</v>
      </c>
      <c r="D24" s="39">
        <v>5563.2440831000004</v>
      </c>
      <c r="E24" s="40">
        <v>2.1445035578343059E-2</v>
      </c>
      <c r="F24" s="39">
        <v>371.32024018659996</v>
      </c>
      <c r="G24" s="40">
        <v>2.2580432359427182E-4</v>
      </c>
      <c r="H24" s="39">
        <v>6304.7710474769992</v>
      </c>
      <c r="I24" s="40">
        <v>4.8587221882395287E-4</v>
      </c>
      <c r="J24" s="39">
        <v>0</v>
      </c>
      <c r="K24" s="40">
        <v>0</v>
      </c>
      <c r="L24" s="39">
        <v>0</v>
      </c>
      <c r="M24" s="40">
        <v>0</v>
      </c>
      <c r="N24" s="39">
        <v>60940.246465139491</v>
      </c>
      <c r="O24" s="40">
        <v>8.2391232691177499E-3</v>
      </c>
      <c r="P24" s="39">
        <v>7758.2708851464995</v>
      </c>
      <c r="Q24" s="40">
        <v>3.1120094586134587E-4</v>
      </c>
      <c r="R24" s="39">
        <v>0</v>
      </c>
      <c r="S24" s="40">
        <v>0</v>
      </c>
      <c r="T24" s="39">
        <v>10591.512728459998</v>
      </c>
      <c r="U24" s="40">
        <v>5.9465890160999473E-3</v>
      </c>
      <c r="V24" s="39">
        <v>11818.388746150998</v>
      </c>
      <c r="W24" s="40">
        <v>2.541449641303158E-3</v>
      </c>
      <c r="X24" s="39">
        <v>22892.214293071498</v>
      </c>
      <c r="Y24" s="40">
        <v>1.8683346857632538E-3</v>
      </c>
      <c r="Z24" s="39">
        <v>30.909531943800001</v>
      </c>
      <c r="AA24" s="40">
        <v>9.284144191939687E-6</v>
      </c>
      <c r="AB24" s="39">
        <v>38959.745030933998</v>
      </c>
      <c r="AC24" s="40">
        <v>1.8962806527572349E-2</v>
      </c>
      <c r="AD24" s="39">
        <v>49593.078350000003</v>
      </c>
      <c r="AE24" s="40">
        <v>7.6140430663940752E-3</v>
      </c>
      <c r="AF24" s="39">
        <v>0</v>
      </c>
      <c r="AG24" s="40">
        <v>0</v>
      </c>
      <c r="AH24" s="39">
        <v>0</v>
      </c>
      <c r="AI24" s="40">
        <v>0</v>
      </c>
      <c r="AJ24" s="39">
        <v>214823.70140160987</v>
      </c>
      <c r="AK24" s="40">
        <v>1.9220650879262508E-3</v>
      </c>
    </row>
    <row r="25" spans="1:37" x14ac:dyDescent="0.3">
      <c r="A25" s="35"/>
      <c r="B25" s="35"/>
      <c r="C25" s="38" t="s">
        <v>73</v>
      </c>
      <c r="D25" s="39">
        <v>6085.7255070780002</v>
      </c>
      <c r="E25" s="40">
        <v>2.3459082159593903E-2</v>
      </c>
      <c r="F25" s="39">
        <v>65532.861170013093</v>
      </c>
      <c r="G25" s="40">
        <v>3.9851324512382824E-2</v>
      </c>
      <c r="H25" s="39">
        <v>183415.71707752047</v>
      </c>
      <c r="I25" s="40">
        <v>1.4134787885644687E-2</v>
      </c>
      <c r="J25" s="39">
        <v>641.73342038800001</v>
      </c>
      <c r="K25" s="40">
        <v>1.2913724253403247E-4</v>
      </c>
      <c r="L25" s="39">
        <v>0</v>
      </c>
      <c r="M25" s="40">
        <v>0</v>
      </c>
      <c r="N25" s="39">
        <v>262546.61937991739</v>
      </c>
      <c r="O25" s="40">
        <v>3.549631132848631E-2</v>
      </c>
      <c r="P25" s="39">
        <v>407499.85409420071</v>
      </c>
      <c r="Q25" s="40">
        <v>1.6345696342630483E-2</v>
      </c>
      <c r="R25" s="39">
        <v>0</v>
      </c>
      <c r="S25" s="40">
        <v>0</v>
      </c>
      <c r="T25" s="39">
        <v>4759.0174256299997</v>
      </c>
      <c r="U25" s="40">
        <v>2.6719432319272114E-3</v>
      </c>
      <c r="V25" s="39">
        <v>195750.27462338371</v>
      </c>
      <c r="W25" s="40">
        <v>4.2094525397010238E-2</v>
      </c>
      <c r="X25" s="39">
        <v>229771.8044965998</v>
      </c>
      <c r="Y25" s="40">
        <v>1.8752691489583802E-2</v>
      </c>
      <c r="Z25" s="39">
        <v>7684.2237213037997</v>
      </c>
      <c r="AA25" s="40">
        <v>2.3080725117876747E-3</v>
      </c>
      <c r="AB25" s="39">
        <v>30403.208446680204</v>
      </c>
      <c r="AC25" s="40">
        <v>1.4798098887302413E-2</v>
      </c>
      <c r="AD25" s="39">
        <v>117978.21525618671</v>
      </c>
      <c r="AE25" s="40">
        <v>1.8113237607822665E-2</v>
      </c>
      <c r="AF25" s="39">
        <v>256989.76643633223</v>
      </c>
      <c r="AG25" s="40">
        <v>1.2689634559380518E-2</v>
      </c>
      <c r="AH25" s="39">
        <v>41117.480741340303</v>
      </c>
      <c r="AI25" s="40">
        <v>1.4733575860200217E-2</v>
      </c>
      <c r="AJ25" s="39">
        <v>1810176.5017965746</v>
      </c>
      <c r="AK25" s="40">
        <v>1.619596457181979E-2</v>
      </c>
    </row>
    <row r="26" spans="1:37" x14ac:dyDescent="0.3">
      <c r="A26" s="35"/>
      <c r="B26" s="35"/>
      <c r="C26" s="38" t="s">
        <v>74</v>
      </c>
      <c r="D26" s="39">
        <v>0</v>
      </c>
      <c r="E26" s="40">
        <v>0</v>
      </c>
      <c r="F26" s="39">
        <v>8496.1175821599991</v>
      </c>
      <c r="G26" s="40">
        <v>5.166591734544158E-3</v>
      </c>
      <c r="H26" s="39">
        <v>6372.0881866199998</v>
      </c>
      <c r="I26" s="40">
        <v>4.9105996117240487E-4</v>
      </c>
      <c r="J26" s="39">
        <v>0</v>
      </c>
      <c r="K26" s="40">
        <v>0</v>
      </c>
      <c r="L26" s="39">
        <v>0</v>
      </c>
      <c r="M26" s="40">
        <v>0</v>
      </c>
      <c r="N26" s="39">
        <v>31966.5392856244</v>
      </c>
      <c r="O26" s="40">
        <v>4.3218771327421116E-3</v>
      </c>
      <c r="P26" s="39">
        <v>0</v>
      </c>
      <c r="Q26" s="40">
        <v>0</v>
      </c>
      <c r="R26" s="39">
        <v>0</v>
      </c>
      <c r="S26" s="40">
        <v>0</v>
      </c>
      <c r="T26" s="39">
        <v>0</v>
      </c>
      <c r="U26" s="40">
        <v>0</v>
      </c>
      <c r="V26" s="39">
        <v>15292.98956448</v>
      </c>
      <c r="W26" s="40">
        <v>3.2886346589130937E-3</v>
      </c>
      <c r="X26" s="39">
        <v>307600.88624371419</v>
      </c>
      <c r="Y26" s="40">
        <v>2.5104666494170723E-2</v>
      </c>
      <c r="Z26" s="39">
        <v>112370.88541822501</v>
      </c>
      <c r="AA26" s="40">
        <v>3.375229055864102E-2</v>
      </c>
      <c r="AB26" s="39">
        <v>0</v>
      </c>
      <c r="AC26" s="40">
        <v>0</v>
      </c>
      <c r="AD26" s="39">
        <v>21311.026190416298</v>
      </c>
      <c r="AE26" s="40">
        <v>3.2718894773524731E-3</v>
      </c>
      <c r="AF26" s="39">
        <v>0</v>
      </c>
      <c r="AG26" s="40">
        <v>0</v>
      </c>
      <c r="AH26" s="39">
        <v>0</v>
      </c>
      <c r="AI26" s="40">
        <v>0</v>
      </c>
      <c r="AJ26" s="39">
        <v>503410.53247123986</v>
      </c>
      <c r="AK26" s="40">
        <v>4.5041017496874926E-3</v>
      </c>
    </row>
    <row r="27" spans="1:37" x14ac:dyDescent="0.3">
      <c r="A27" s="35"/>
      <c r="B27" s="35"/>
      <c r="C27" s="38" t="s">
        <v>75</v>
      </c>
      <c r="D27" s="39">
        <v>0</v>
      </c>
      <c r="E27" s="40">
        <v>0</v>
      </c>
      <c r="F27" s="39">
        <v>0</v>
      </c>
      <c r="G27" s="40">
        <v>0</v>
      </c>
      <c r="H27" s="39">
        <v>0</v>
      </c>
      <c r="I27" s="40">
        <v>0</v>
      </c>
      <c r="J27" s="39">
        <v>0</v>
      </c>
      <c r="K27" s="40">
        <v>0</v>
      </c>
      <c r="L27" s="39">
        <v>0</v>
      </c>
      <c r="M27" s="40">
        <v>0</v>
      </c>
      <c r="N27" s="39">
        <v>7768.0288979399993</v>
      </c>
      <c r="O27" s="40">
        <v>1.0502377551887387E-3</v>
      </c>
      <c r="P27" s="39">
        <v>32568.407274719997</v>
      </c>
      <c r="Q27" s="40">
        <v>1.306388923399781E-3</v>
      </c>
      <c r="R27" s="39">
        <v>0</v>
      </c>
      <c r="S27" s="40">
        <v>0</v>
      </c>
      <c r="T27" s="39">
        <v>0</v>
      </c>
      <c r="U27" s="40">
        <v>0</v>
      </c>
      <c r="V27" s="39">
        <v>0</v>
      </c>
      <c r="W27" s="40">
        <v>0</v>
      </c>
      <c r="X27" s="39">
        <v>0</v>
      </c>
      <c r="Y27" s="40">
        <v>0</v>
      </c>
      <c r="Z27" s="39">
        <v>0</v>
      </c>
      <c r="AA27" s="40">
        <v>0</v>
      </c>
      <c r="AB27" s="39">
        <v>0</v>
      </c>
      <c r="AC27" s="40">
        <v>0</v>
      </c>
      <c r="AD27" s="39">
        <v>0</v>
      </c>
      <c r="AE27" s="40">
        <v>0</v>
      </c>
      <c r="AF27" s="39">
        <v>5486.2526210399992</v>
      </c>
      <c r="AG27" s="40">
        <v>2.7090005110646587E-4</v>
      </c>
      <c r="AH27" s="39">
        <v>0</v>
      </c>
      <c r="AI27" s="40">
        <v>0</v>
      </c>
      <c r="AJ27" s="39">
        <v>45822.688793699999</v>
      </c>
      <c r="AK27" s="40">
        <v>4.0998358091143196E-4</v>
      </c>
    </row>
    <row r="28" spans="1:37" x14ac:dyDescent="0.3">
      <c r="A28" s="35"/>
      <c r="B28" s="35"/>
      <c r="C28" s="38" t="s">
        <v>76</v>
      </c>
      <c r="D28" s="39">
        <v>0</v>
      </c>
      <c r="E28" s="40">
        <v>0</v>
      </c>
      <c r="F28" s="39">
        <v>0</v>
      </c>
      <c r="G28" s="40">
        <v>0</v>
      </c>
      <c r="H28" s="39">
        <v>0</v>
      </c>
      <c r="I28" s="40">
        <v>0</v>
      </c>
      <c r="J28" s="39">
        <v>0</v>
      </c>
      <c r="K28" s="40">
        <v>0</v>
      </c>
      <c r="L28" s="39">
        <v>0</v>
      </c>
      <c r="M28" s="40">
        <v>0</v>
      </c>
      <c r="N28" s="39">
        <v>0</v>
      </c>
      <c r="O28" s="40">
        <v>0</v>
      </c>
      <c r="P28" s="39">
        <v>0</v>
      </c>
      <c r="Q28" s="40">
        <v>0</v>
      </c>
      <c r="R28" s="39">
        <v>0</v>
      </c>
      <c r="S28" s="40">
        <v>0</v>
      </c>
      <c r="T28" s="39">
        <v>0</v>
      </c>
      <c r="U28" s="40">
        <v>0</v>
      </c>
      <c r="V28" s="39">
        <v>0</v>
      </c>
      <c r="W28" s="40">
        <v>0</v>
      </c>
      <c r="X28" s="39">
        <v>0</v>
      </c>
      <c r="Y28" s="40">
        <v>0</v>
      </c>
      <c r="Z28" s="39">
        <v>0</v>
      </c>
      <c r="AA28" s="40">
        <v>0</v>
      </c>
      <c r="AB28" s="39">
        <v>0</v>
      </c>
      <c r="AC28" s="40">
        <v>0</v>
      </c>
      <c r="AD28" s="39">
        <v>0</v>
      </c>
      <c r="AE28" s="40">
        <v>0</v>
      </c>
      <c r="AF28" s="39">
        <v>0</v>
      </c>
      <c r="AG28" s="40">
        <v>0</v>
      </c>
      <c r="AH28" s="39">
        <v>0</v>
      </c>
      <c r="AI28" s="40">
        <v>0</v>
      </c>
      <c r="AJ28" s="39">
        <v>0</v>
      </c>
      <c r="AK28" s="40">
        <v>0</v>
      </c>
    </row>
    <row r="29" spans="1:37" x14ac:dyDescent="0.3">
      <c r="A29" s="35"/>
      <c r="B29" s="35"/>
      <c r="C29" s="38" t="s">
        <v>77</v>
      </c>
      <c r="D29" s="39">
        <v>0</v>
      </c>
      <c r="E29" s="40">
        <v>0</v>
      </c>
      <c r="F29" s="39">
        <v>0</v>
      </c>
      <c r="G29" s="40">
        <v>0</v>
      </c>
      <c r="H29" s="39">
        <v>0</v>
      </c>
      <c r="I29" s="40">
        <v>0</v>
      </c>
      <c r="J29" s="39">
        <v>0</v>
      </c>
      <c r="K29" s="40">
        <v>0</v>
      </c>
      <c r="L29" s="39">
        <v>0</v>
      </c>
      <c r="M29" s="40">
        <v>0</v>
      </c>
      <c r="N29" s="39">
        <v>0</v>
      </c>
      <c r="O29" s="40">
        <v>0</v>
      </c>
      <c r="P29" s="39">
        <v>0</v>
      </c>
      <c r="Q29" s="40">
        <v>0</v>
      </c>
      <c r="R29" s="39">
        <v>0</v>
      </c>
      <c r="S29" s="40">
        <v>0</v>
      </c>
      <c r="T29" s="39">
        <v>0</v>
      </c>
      <c r="U29" s="40">
        <v>0</v>
      </c>
      <c r="V29" s="39">
        <v>0</v>
      </c>
      <c r="W29" s="40">
        <v>0</v>
      </c>
      <c r="X29" s="39">
        <v>0</v>
      </c>
      <c r="Y29" s="40">
        <v>0</v>
      </c>
      <c r="Z29" s="39">
        <v>0</v>
      </c>
      <c r="AA29" s="40">
        <v>0</v>
      </c>
      <c r="AB29" s="39">
        <v>0</v>
      </c>
      <c r="AC29" s="40">
        <v>0</v>
      </c>
      <c r="AD29" s="39">
        <v>0</v>
      </c>
      <c r="AE29" s="40">
        <v>0</v>
      </c>
      <c r="AF29" s="39">
        <v>0</v>
      </c>
      <c r="AG29" s="40">
        <v>0</v>
      </c>
      <c r="AH29" s="39">
        <v>0</v>
      </c>
      <c r="AI29" s="40">
        <v>0</v>
      </c>
      <c r="AJ29" s="39">
        <v>0</v>
      </c>
      <c r="AK29" s="40">
        <v>0</v>
      </c>
    </row>
    <row r="30" spans="1:37" x14ac:dyDescent="0.3">
      <c r="A30" s="35"/>
      <c r="B30" s="35"/>
      <c r="C30" s="38" t="s">
        <v>78</v>
      </c>
      <c r="D30" s="39">
        <v>0</v>
      </c>
      <c r="E30" s="40">
        <v>0</v>
      </c>
      <c r="F30" s="39">
        <v>55332.808536666998</v>
      </c>
      <c r="G30" s="40">
        <v>3.3648549289730677E-2</v>
      </c>
      <c r="H30" s="39">
        <v>104472.73829621519</v>
      </c>
      <c r="I30" s="40">
        <v>8.0511093551778028E-3</v>
      </c>
      <c r="J30" s="39">
        <v>0</v>
      </c>
      <c r="K30" s="40">
        <v>0</v>
      </c>
      <c r="L30" s="39">
        <v>0</v>
      </c>
      <c r="M30" s="40">
        <v>0</v>
      </c>
      <c r="N30" s="39">
        <v>408291.97880699998</v>
      </c>
      <c r="O30" s="40">
        <v>5.5201088579568229E-2</v>
      </c>
      <c r="P30" s="39">
        <v>387430.11328719999</v>
      </c>
      <c r="Q30" s="40">
        <v>1.5540655836209349E-2</v>
      </c>
      <c r="R30" s="39">
        <v>0</v>
      </c>
      <c r="S30" s="40">
        <v>0</v>
      </c>
      <c r="T30" s="39">
        <v>102567.28794400001</v>
      </c>
      <c r="U30" s="40">
        <v>5.7586250759067342E-2</v>
      </c>
      <c r="V30" s="39">
        <v>369465.69324926316</v>
      </c>
      <c r="W30" s="40">
        <v>7.9450631871283484E-2</v>
      </c>
      <c r="X30" s="39">
        <v>723340.13608837174</v>
      </c>
      <c r="Y30" s="40">
        <v>5.9034982311328497E-2</v>
      </c>
      <c r="Z30" s="39">
        <v>0</v>
      </c>
      <c r="AA30" s="40">
        <v>0</v>
      </c>
      <c r="AB30" s="39">
        <v>0</v>
      </c>
      <c r="AC30" s="40">
        <v>0</v>
      </c>
      <c r="AD30" s="39">
        <v>266394.24492751498</v>
      </c>
      <c r="AE30" s="40">
        <v>4.0899603755241182E-2</v>
      </c>
      <c r="AF30" s="39">
        <v>93884.7</v>
      </c>
      <c r="AG30" s="40">
        <v>4.6358364779954201E-3</v>
      </c>
      <c r="AH30" s="39">
        <v>0</v>
      </c>
      <c r="AI30" s="40">
        <v>0</v>
      </c>
      <c r="AJ30" s="39">
        <v>2511179.7011362324</v>
      </c>
      <c r="AK30" s="40">
        <v>2.2467962341081133E-2</v>
      </c>
    </row>
    <row r="31" spans="1:37" x14ac:dyDescent="0.3">
      <c r="A31" s="35"/>
      <c r="B31" s="35"/>
      <c r="C31" s="38" t="s">
        <v>79</v>
      </c>
      <c r="D31" s="39">
        <v>0</v>
      </c>
      <c r="E31" s="40">
        <v>0</v>
      </c>
      <c r="F31" s="39">
        <v>0</v>
      </c>
      <c r="G31" s="40">
        <v>0</v>
      </c>
      <c r="H31" s="39">
        <v>0</v>
      </c>
      <c r="I31" s="40">
        <v>0</v>
      </c>
      <c r="J31" s="39">
        <v>0</v>
      </c>
      <c r="K31" s="40">
        <v>0</v>
      </c>
      <c r="L31" s="39">
        <v>0</v>
      </c>
      <c r="M31" s="40">
        <v>0</v>
      </c>
      <c r="N31" s="39">
        <v>0</v>
      </c>
      <c r="O31" s="40">
        <v>0</v>
      </c>
      <c r="P31" s="39">
        <v>0</v>
      </c>
      <c r="Q31" s="40">
        <v>0</v>
      </c>
      <c r="R31" s="39">
        <v>0</v>
      </c>
      <c r="S31" s="40">
        <v>0</v>
      </c>
      <c r="T31" s="39">
        <v>0</v>
      </c>
      <c r="U31" s="40">
        <v>0</v>
      </c>
      <c r="V31" s="39">
        <v>0</v>
      </c>
      <c r="W31" s="40">
        <v>0</v>
      </c>
      <c r="X31" s="39">
        <v>0</v>
      </c>
      <c r="Y31" s="40">
        <v>0</v>
      </c>
      <c r="Z31" s="39">
        <v>0</v>
      </c>
      <c r="AA31" s="40">
        <v>0</v>
      </c>
      <c r="AB31" s="39">
        <v>0</v>
      </c>
      <c r="AC31" s="40">
        <v>0</v>
      </c>
      <c r="AD31" s="39">
        <v>0</v>
      </c>
      <c r="AE31" s="40">
        <v>0</v>
      </c>
      <c r="AF31" s="39">
        <v>0</v>
      </c>
      <c r="AG31" s="40">
        <v>0</v>
      </c>
      <c r="AH31" s="39">
        <v>0</v>
      </c>
      <c r="AI31" s="40">
        <v>0</v>
      </c>
      <c r="AJ31" s="39">
        <v>0</v>
      </c>
      <c r="AK31" s="40">
        <v>0</v>
      </c>
    </row>
    <row r="32" spans="1:37" x14ac:dyDescent="0.3">
      <c r="A32" s="35"/>
      <c r="B32" s="35"/>
      <c r="C32" s="38" t="s">
        <v>80</v>
      </c>
      <c r="D32" s="39">
        <v>0</v>
      </c>
      <c r="E32" s="40">
        <v>0</v>
      </c>
      <c r="F32" s="39">
        <v>0</v>
      </c>
      <c r="G32" s="40">
        <v>0</v>
      </c>
      <c r="H32" s="39">
        <v>0</v>
      </c>
      <c r="I32" s="40">
        <v>0</v>
      </c>
      <c r="J32" s="39">
        <v>0</v>
      </c>
      <c r="K32" s="40">
        <v>0</v>
      </c>
      <c r="L32" s="39">
        <v>0</v>
      </c>
      <c r="M32" s="40">
        <v>0</v>
      </c>
      <c r="N32" s="39">
        <v>0</v>
      </c>
      <c r="O32" s="40">
        <v>0</v>
      </c>
      <c r="P32" s="39">
        <v>0</v>
      </c>
      <c r="Q32" s="40">
        <v>0</v>
      </c>
      <c r="R32" s="39">
        <v>0</v>
      </c>
      <c r="S32" s="40">
        <v>0</v>
      </c>
      <c r="T32" s="39">
        <v>0</v>
      </c>
      <c r="U32" s="40">
        <v>0</v>
      </c>
      <c r="V32" s="39">
        <v>0</v>
      </c>
      <c r="W32" s="40">
        <v>0</v>
      </c>
      <c r="X32" s="39">
        <v>0</v>
      </c>
      <c r="Y32" s="40">
        <v>0</v>
      </c>
      <c r="Z32" s="39">
        <v>0</v>
      </c>
      <c r="AA32" s="40">
        <v>0</v>
      </c>
      <c r="AB32" s="39">
        <v>0</v>
      </c>
      <c r="AC32" s="40">
        <v>0</v>
      </c>
      <c r="AD32" s="39">
        <v>0</v>
      </c>
      <c r="AE32" s="40">
        <v>0</v>
      </c>
      <c r="AF32" s="39">
        <v>0</v>
      </c>
      <c r="AG32" s="40">
        <v>0</v>
      </c>
      <c r="AH32" s="39">
        <v>0</v>
      </c>
      <c r="AI32" s="40">
        <v>0</v>
      </c>
      <c r="AJ32" s="39">
        <v>0</v>
      </c>
      <c r="AK32" s="40">
        <v>0</v>
      </c>
    </row>
    <row r="33" spans="1:37" x14ac:dyDescent="0.3">
      <c r="A33" s="35"/>
      <c r="B33" s="35"/>
      <c r="C33" s="38" t="s">
        <v>81</v>
      </c>
      <c r="D33" s="39">
        <v>0</v>
      </c>
      <c r="E33" s="40">
        <v>0</v>
      </c>
      <c r="F33" s="39">
        <v>96356.983444642698</v>
      </c>
      <c r="G33" s="40">
        <v>5.8595845622010832E-2</v>
      </c>
      <c r="H33" s="39">
        <v>320819.26727312605</v>
      </c>
      <c r="I33" s="40">
        <v>2.4723684342803597E-2</v>
      </c>
      <c r="J33" s="39">
        <v>6674.8503285812012</v>
      </c>
      <c r="K33" s="40">
        <v>1.3431928872259732E-3</v>
      </c>
      <c r="L33" s="39">
        <v>0</v>
      </c>
      <c r="M33" s="40">
        <v>0</v>
      </c>
      <c r="N33" s="39">
        <v>193893.10617545201</v>
      </c>
      <c r="O33" s="40">
        <v>2.6214354149774088E-2</v>
      </c>
      <c r="P33" s="39">
        <v>216667.32111312507</v>
      </c>
      <c r="Q33" s="40">
        <v>8.6909926536259691E-3</v>
      </c>
      <c r="R33" s="39">
        <v>0</v>
      </c>
      <c r="S33" s="40">
        <v>0</v>
      </c>
      <c r="T33" s="39">
        <v>73466.233608480004</v>
      </c>
      <c r="U33" s="40">
        <v>4.1247507228737587E-2</v>
      </c>
      <c r="V33" s="39">
        <v>65561.228204817802</v>
      </c>
      <c r="W33" s="40">
        <v>1.4098415907903988E-2</v>
      </c>
      <c r="X33" s="39">
        <v>62189.547192639795</v>
      </c>
      <c r="Y33" s="40">
        <v>5.0755635354630489E-3</v>
      </c>
      <c r="Z33" s="39">
        <v>0</v>
      </c>
      <c r="AA33" s="40">
        <v>0</v>
      </c>
      <c r="AB33" s="39">
        <v>0</v>
      </c>
      <c r="AC33" s="40">
        <v>0</v>
      </c>
      <c r="AD33" s="39">
        <v>178968.3420367518</v>
      </c>
      <c r="AE33" s="40">
        <v>2.7477073598295258E-2</v>
      </c>
      <c r="AF33" s="39">
        <v>221345.62245182032</v>
      </c>
      <c r="AG33" s="40">
        <v>1.0929598867619014E-2</v>
      </c>
      <c r="AH33" s="39">
        <v>0</v>
      </c>
      <c r="AI33" s="40">
        <v>0</v>
      </c>
      <c r="AJ33" s="39">
        <v>1435942.5018294367</v>
      </c>
      <c r="AK33" s="40">
        <v>1.2847627766528903E-2</v>
      </c>
    </row>
    <row r="34" spans="1:37" x14ac:dyDescent="0.3">
      <c r="A34" s="35"/>
      <c r="B34" s="35"/>
      <c r="C34" s="38" t="s">
        <v>82</v>
      </c>
      <c r="D34" s="39">
        <v>0</v>
      </c>
      <c r="E34" s="40">
        <v>0</v>
      </c>
      <c r="F34" s="39">
        <v>38667.198240983205</v>
      </c>
      <c r="G34" s="40">
        <v>2.3513990348878154E-2</v>
      </c>
      <c r="H34" s="39">
        <v>51456.556451632998</v>
      </c>
      <c r="I34" s="40">
        <v>3.9654590258594354E-3</v>
      </c>
      <c r="J34" s="39">
        <v>0</v>
      </c>
      <c r="K34" s="40">
        <v>0</v>
      </c>
      <c r="L34" s="39">
        <v>0</v>
      </c>
      <c r="M34" s="40">
        <v>0</v>
      </c>
      <c r="N34" s="39">
        <v>0</v>
      </c>
      <c r="O34" s="40">
        <v>0</v>
      </c>
      <c r="P34" s="39">
        <v>0</v>
      </c>
      <c r="Q34" s="40">
        <v>0</v>
      </c>
      <c r="R34" s="39">
        <v>0</v>
      </c>
      <c r="S34" s="40">
        <v>0</v>
      </c>
      <c r="T34" s="39">
        <v>0</v>
      </c>
      <c r="U34" s="40">
        <v>0</v>
      </c>
      <c r="V34" s="39">
        <v>0</v>
      </c>
      <c r="W34" s="40">
        <v>0</v>
      </c>
      <c r="X34" s="39">
        <v>0</v>
      </c>
      <c r="Y34" s="40">
        <v>0</v>
      </c>
      <c r="Z34" s="39">
        <v>0</v>
      </c>
      <c r="AA34" s="40">
        <v>0</v>
      </c>
      <c r="AB34" s="39">
        <v>0</v>
      </c>
      <c r="AC34" s="40">
        <v>0</v>
      </c>
      <c r="AD34" s="39">
        <v>103252.36285009699</v>
      </c>
      <c r="AE34" s="40">
        <v>1.5852372218140117E-2</v>
      </c>
      <c r="AF34" s="39">
        <v>171908.52682118703</v>
      </c>
      <c r="AG34" s="40">
        <v>8.4884951383570797E-3</v>
      </c>
      <c r="AH34" s="39">
        <v>0</v>
      </c>
      <c r="AI34" s="40">
        <v>0</v>
      </c>
      <c r="AJ34" s="39">
        <v>365284.64436390018</v>
      </c>
      <c r="AK34" s="40">
        <v>3.2682653613478221E-3</v>
      </c>
    </row>
    <row r="35" spans="1:37" x14ac:dyDescent="0.3">
      <c r="A35" s="35"/>
      <c r="B35" s="35"/>
      <c r="C35" s="38" t="s">
        <v>83</v>
      </c>
      <c r="D35" s="39">
        <v>0</v>
      </c>
      <c r="E35" s="40">
        <v>0</v>
      </c>
      <c r="F35" s="39">
        <v>103.09010235</v>
      </c>
      <c r="G35" s="40">
        <v>6.2690336564222805E-5</v>
      </c>
      <c r="H35" s="39">
        <v>1093.7859859335001</v>
      </c>
      <c r="I35" s="40">
        <v>8.4291756179904863E-5</v>
      </c>
      <c r="J35" s="39">
        <v>103.09010235</v>
      </c>
      <c r="K35" s="40">
        <v>2.0745018300560244E-5</v>
      </c>
      <c r="L35" s="39">
        <v>0</v>
      </c>
      <c r="M35" s="40">
        <v>0</v>
      </c>
      <c r="N35" s="39">
        <v>11568.358925307601</v>
      </c>
      <c r="O35" s="40">
        <v>1.56404249630876E-3</v>
      </c>
      <c r="P35" s="39">
        <v>45964.165394180403</v>
      </c>
      <c r="Q35" s="40">
        <v>1.8437216176328676E-3</v>
      </c>
      <c r="R35" s="39">
        <v>0</v>
      </c>
      <c r="S35" s="40">
        <v>0</v>
      </c>
      <c r="T35" s="39">
        <v>0</v>
      </c>
      <c r="U35" s="40">
        <v>0</v>
      </c>
      <c r="V35" s="39">
        <v>5061.1054847708992</v>
      </c>
      <c r="W35" s="40">
        <v>1.088350112282227E-3</v>
      </c>
      <c r="X35" s="39">
        <v>35428.150753805698</v>
      </c>
      <c r="Y35" s="40">
        <v>2.8914478109624436E-3</v>
      </c>
      <c r="Z35" s="39">
        <v>0</v>
      </c>
      <c r="AA35" s="40">
        <v>0</v>
      </c>
      <c r="AB35" s="39">
        <v>0</v>
      </c>
      <c r="AC35" s="40">
        <v>0</v>
      </c>
      <c r="AD35" s="39">
        <v>18882.5429232356</v>
      </c>
      <c r="AE35" s="40">
        <v>2.8990435722881583E-3</v>
      </c>
      <c r="AF35" s="39">
        <v>60997.966916377496</v>
      </c>
      <c r="AG35" s="40">
        <v>3.0119561559498048E-3</v>
      </c>
      <c r="AH35" s="39">
        <v>9210.9227852011991</v>
      </c>
      <c r="AI35" s="40">
        <v>3.3005385337668142E-3</v>
      </c>
      <c r="AJ35" s="39">
        <v>188413.17937351239</v>
      </c>
      <c r="AK35" s="40">
        <v>1.6857655454972098E-3</v>
      </c>
    </row>
    <row r="36" spans="1:37" x14ac:dyDescent="0.3">
      <c r="A36" s="35"/>
      <c r="B36" s="35"/>
      <c r="C36" s="38" t="s">
        <v>84</v>
      </c>
      <c r="D36" s="39">
        <v>0</v>
      </c>
      <c r="E36" s="40">
        <v>0</v>
      </c>
      <c r="F36" s="39">
        <v>0</v>
      </c>
      <c r="G36" s="40">
        <v>0</v>
      </c>
      <c r="H36" s="39">
        <v>0</v>
      </c>
      <c r="I36" s="40">
        <v>0</v>
      </c>
      <c r="J36" s="39">
        <v>0</v>
      </c>
      <c r="K36" s="40">
        <v>0</v>
      </c>
      <c r="L36" s="39">
        <v>0</v>
      </c>
      <c r="M36" s="40">
        <v>0</v>
      </c>
      <c r="N36" s="39">
        <v>0</v>
      </c>
      <c r="O36" s="40">
        <v>0</v>
      </c>
      <c r="P36" s="39">
        <v>0</v>
      </c>
      <c r="Q36" s="40">
        <v>0</v>
      </c>
      <c r="R36" s="39">
        <v>0</v>
      </c>
      <c r="S36" s="40">
        <v>0</v>
      </c>
      <c r="T36" s="39">
        <v>0</v>
      </c>
      <c r="U36" s="40">
        <v>0</v>
      </c>
      <c r="V36" s="39">
        <v>0</v>
      </c>
      <c r="W36" s="40">
        <v>0</v>
      </c>
      <c r="X36" s="39">
        <v>0</v>
      </c>
      <c r="Y36" s="40">
        <v>0</v>
      </c>
      <c r="Z36" s="39">
        <v>0</v>
      </c>
      <c r="AA36" s="40">
        <v>0</v>
      </c>
      <c r="AB36" s="39">
        <v>0</v>
      </c>
      <c r="AC36" s="40">
        <v>0</v>
      </c>
      <c r="AD36" s="39">
        <v>0</v>
      </c>
      <c r="AE36" s="40">
        <v>0</v>
      </c>
      <c r="AF36" s="39">
        <v>0</v>
      </c>
      <c r="AG36" s="40">
        <v>0</v>
      </c>
      <c r="AH36" s="39">
        <v>0</v>
      </c>
      <c r="AI36" s="40">
        <v>0</v>
      </c>
      <c r="AJ36" s="39">
        <v>0</v>
      </c>
      <c r="AK36" s="40">
        <v>0</v>
      </c>
    </row>
    <row r="37" spans="1:37" x14ac:dyDescent="0.3">
      <c r="A37" s="35"/>
      <c r="B37" s="35"/>
      <c r="C37" s="38" t="s">
        <v>85</v>
      </c>
      <c r="D37" s="39">
        <v>0</v>
      </c>
      <c r="E37" s="40">
        <v>0</v>
      </c>
      <c r="F37" s="39">
        <v>0</v>
      </c>
      <c r="G37" s="40">
        <v>0</v>
      </c>
      <c r="H37" s="39">
        <v>0</v>
      </c>
      <c r="I37" s="40">
        <v>0</v>
      </c>
      <c r="J37" s="39">
        <v>0</v>
      </c>
      <c r="K37" s="40">
        <v>0</v>
      </c>
      <c r="L37" s="39">
        <v>0</v>
      </c>
      <c r="M37" s="40">
        <v>0</v>
      </c>
      <c r="N37" s="39">
        <v>37878.183415296</v>
      </c>
      <c r="O37" s="40">
        <v>5.121131607949774E-3</v>
      </c>
      <c r="P37" s="39">
        <v>85028.630479127998</v>
      </c>
      <c r="Q37" s="40">
        <v>3.4106814033859085E-3</v>
      </c>
      <c r="R37" s="39">
        <v>0</v>
      </c>
      <c r="S37" s="40">
        <v>0</v>
      </c>
      <c r="T37" s="39">
        <v>0</v>
      </c>
      <c r="U37" s="40">
        <v>0</v>
      </c>
      <c r="V37" s="39">
        <v>0</v>
      </c>
      <c r="W37" s="40">
        <v>0</v>
      </c>
      <c r="X37" s="39">
        <v>0</v>
      </c>
      <c r="Y37" s="40">
        <v>0</v>
      </c>
      <c r="Z37" s="39">
        <v>0</v>
      </c>
      <c r="AA37" s="40">
        <v>0</v>
      </c>
      <c r="AB37" s="39">
        <v>0</v>
      </c>
      <c r="AC37" s="40">
        <v>0</v>
      </c>
      <c r="AD37" s="39">
        <v>51885.219990744001</v>
      </c>
      <c r="AE37" s="40">
        <v>7.9659563927605148E-3</v>
      </c>
      <c r="AF37" s="39">
        <v>234903.92183642203</v>
      </c>
      <c r="AG37" s="40">
        <v>1.1599080251345217E-2</v>
      </c>
      <c r="AH37" s="39">
        <v>0</v>
      </c>
      <c r="AI37" s="40">
        <v>0</v>
      </c>
      <c r="AJ37" s="39">
        <v>409695.95572159003</v>
      </c>
      <c r="AK37" s="40">
        <v>3.6656211024168966E-3</v>
      </c>
    </row>
    <row r="38" spans="1:37" x14ac:dyDescent="0.3">
      <c r="A38" s="35"/>
      <c r="B38" s="35"/>
      <c r="C38" s="38" t="s">
        <v>86</v>
      </c>
      <c r="D38" s="39">
        <v>0</v>
      </c>
      <c r="E38" s="40">
        <v>0</v>
      </c>
      <c r="F38" s="39">
        <v>0</v>
      </c>
      <c r="G38" s="40">
        <v>0</v>
      </c>
      <c r="H38" s="39">
        <v>0</v>
      </c>
      <c r="I38" s="40">
        <v>0</v>
      </c>
      <c r="J38" s="39">
        <v>0</v>
      </c>
      <c r="K38" s="40">
        <v>0</v>
      </c>
      <c r="L38" s="39">
        <v>0</v>
      </c>
      <c r="M38" s="40">
        <v>0</v>
      </c>
      <c r="N38" s="39">
        <v>6164.6330223317</v>
      </c>
      <c r="O38" s="40">
        <v>8.3345858157826095E-4</v>
      </c>
      <c r="P38" s="39">
        <v>2975.2586025169999</v>
      </c>
      <c r="Q38" s="40">
        <v>1.193440271669391E-4</v>
      </c>
      <c r="R38" s="39">
        <v>0</v>
      </c>
      <c r="S38" s="40">
        <v>0</v>
      </c>
      <c r="T38" s="39">
        <v>0</v>
      </c>
      <c r="U38" s="40">
        <v>0</v>
      </c>
      <c r="V38" s="39">
        <v>0</v>
      </c>
      <c r="W38" s="40">
        <v>0</v>
      </c>
      <c r="X38" s="39">
        <v>0</v>
      </c>
      <c r="Y38" s="40">
        <v>0</v>
      </c>
      <c r="Z38" s="39">
        <v>0</v>
      </c>
      <c r="AA38" s="40">
        <v>0</v>
      </c>
      <c r="AB38" s="39">
        <v>0</v>
      </c>
      <c r="AC38" s="40">
        <v>0</v>
      </c>
      <c r="AD38" s="39">
        <v>0</v>
      </c>
      <c r="AE38" s="40">
        <v>0</v>
      </c>
      <c r="AF38" s="39">
        <v>0</v>
      </c>
      <c r="AG38" s="40">
        <v>0</v>
      </c>
      <c r="AH38" s="39">
        <v>0</v>
      </c>
      <c r="AI38" s="40">
        <v>0</v>
      </c>
      <c r="AJ38" s="39">
        <v>9139.8916248486985</v>
      </c>
      <c r="AK38" s="40">
        <v>8.1776202927949222E-5</v>
      </c>
    </row>
    <row r="39" spans="1:37" x14ac:dyDescent="0.3">
      <c r="A39" s="35"/>
      <c r="B39" s="35"/>
      <c r="C39" s="38" t="s">
        <v>87</v>
      </c>
      <c r="D39" s="39">
        <v>0</v>
      </c>
      <c r="E39" s="40">
        <v>0</v>
      </c>
      <c r="F39" s="39">
        <v>0</v>
      </c>
      <c r="G39" s="40">
        <v>0</v>
      </c>
      <c r="H39" s="39">
        <v>0</v>
      </c>
      <c r="I39" s="40">
        <v>0</v>
      </c>
      <c r="J39" s="39">
        <v>0</v>
      </c>
      <c r="K39" s="40">
        <v>0</v>
      </c>
      <c r="L39" s="39">
        <v>0</v>
      </c>
      <c r="M39" s="40">
        <v>0</v>
      </c>
      <c r="N39" s="39">
        <v>0</v>
      </c>
      <c r="O39" s="40">
        <v>0</v>
      </c>
      <c r="P39" s="39">
        <v>0</v>
      </c>
      <c r="Q39" s="40">
        <v>0</v>
      </c>
      <c r="R39" s="39">
        <v>0</v>
      </c>
      <c r="S39" s="40">
        <v>0</v>
      </c>
      <c r="T39" s="39">
        <v>0</v>
      </c>
      <c r="U39" s="40">
        <v>0</v>
      </c>
      <c r="V39" s="39">
        <v>0</v>
      </c>
      <c r="W39" s="40">
        <v>0</v>
      </c>
      <c r="X39" s="39">
        <v>0</v>
      </c>
      <c r="Y39" s="40">
        <v>0</v>
      </c>
      <c r="Z39" s="39">
        <v>0</v>
      </c>
      <c r="AA39" s="40">
        <v>0</v>
      </c>
      <c r="AB39" s="39">
        <v>0</v>
      </c>
      <c r="AC39" s="40">
        <v>0</v>
      </c>
      <c r="AD39" s="39">
        <v>0</v>
      </c>
      <c r="AE39" s="40">
        <v>0</v>
      </c>
      <c r="AF39" s="39">
        <v>0</v>
      </c>
      <c r="AG39" s="40">
        <v>0</v>
      </c>
      <c r="AH39" s="39">
        <v>0</v>
      </c>
      <c r="AI39" s="40">
        <v>0</v>
      </c>
      <c r="AJ39" s="39">
        <v>0</v>
      </c>
      <c r="AK39" s="40">
        <v>0</v>
      </c>
    </row>
    <row r="40" spans="1:37" x14ac:dyDescent="0.3">
      <c r="A40" s="35"/>
      <c r="B40" s="35"/>
      <c r="C40" s="38" t="s">
        <v>88</v>
      </c>
      <c r="D40" s="39">
        <v>0</v>
      </c>
      <c r="E40" s="40">
        <v>0</v>
      </c>
      <c r="F40" s="39">
        <v>0</v>
      </c>
      <c r="G40" s="40">
        <v>0</v>
      </c>
      <c r="H40" s="39">
        <v>0</v>
      </c>
      <c r="I40" s="40">
        <v>0</v>
      </c>
      <c r="J40" s="39">
        <v>0</v>
      </c>
      <c r="K40" s="40">
        <v>0</v>
      </c>
      <c r="L40" s="39">
        <v>0</v>
      </c>
      <c r="M40" s="40">
        <v>0</v>
      </c>
      <c r="N40" s="39">
        <v>0</v>
      </c>
      <c r="O40" s="40">
        <v>0</v>
      </c>
      <c r="P40" s="39">
        <v>0</v>
      </c>
      <c r="Q40" s="40">
        <v>0</v>
      </c>
      <c r="R40" s="39">
        <v>0</v>
      </c>
      <c r="S40" s="40">
        <v>0</v>
      </c>
      <c r="T40" s="39">
        <v>0</v>
      </c>
      <c r="U40" s="40">
        <v>0</v>
      </c>
      <c r="V40" s="39">
        <v>0</v>
      </c>
      <c r="W40" s="40">
        <v>0</v>
      </c>
      <c r="X40" s="39">
        <v>0</v>
      </c>
      <c r="Y40" s="40">
        <v>0</v>
      </c>
      <c r="Z40" s="39">
        <v>0</v>
      </c>
      <c r="AA40" s="40">
        <v>0</v>
      </c>
      <c r="AB40" s="39">
        <v>0</v>
      </c>
      <c r="AC40" s="40">
        <v>0</v>
      </c>
      <c r="AD40" s="39">
        <v>0</v>
      </c>
      <c r="AE40" s="40">
        <v>0</v>
      </c>
      <c r="AF40" s="39">
        <v>0</v>
      </c>
      <c r="AG40" s="40">
        <v>0</v>
      </c>
      <c r="AH40" s="39">
        <v>0</v>
      </c>
      <c r="AI40" s="40">
        <v>0</v>
      </c>
      <c r="AJ40" s="39">
        <v>0</v>
      </c>
      <c r="AK40" s="40">
        <v>0</v>
      </c>
    </row>
    <row r="41" spans="1:37" x14ac:dyDescent="0.3">
      <c r="A41" s="35"/>
      <c r="B41" s="30"/>
      <c r="C41" s="38" t="s">
        <v>89</v>
      </c>
      <c r="D41" s="39">
        <v>0</v>
      </c>
      <c r="E41" s="40">
        <v>0</v>
      </c>
      <c r="F41" s="39">
        <v>46362.209146845897</v>
      </c>
      <c r="G41" s="40">
        <v>2.8193419436222514E-2</v>
      </c>
      <c r="H41" s="39">
        <v>286709.91219343961</v>
      </c>
      <c r="I41" s="40">
        <v>2.2095073738164227E-2</v>
      </c>
      <c r="J41" s="39">
        <v>0</v>
      </c>
      <c r="K41" s="40">
        <v>0</v>
      </c>
      <c r="L41" s="39">
        <v>0</v>
      </c>
      <c r="M41" s="40">
        <v>0</v>
      </c>
      <c r="N41" s="39">
        <v>238731.95170164961</v>
      </c>
      <c r="O41" s="40">
        <v>3.2276567497509775E-2</v>
      </c>
      <c r="P41" s="39">
        <v>465011.76100414962</v>
      </c>
      <c r="Q41" s="40">
        <v>1.8652622730433169E-2</v>
      </c>
      <c r="R41" s="39">
        <v>0</v>
      </c>
      <c r="S41" s="40">
        <v>0</v>
      </c>
      <c r="T41" s="39">
        <v>44279.790388649999</v>
      </c>
      <c r="U41" s="40">
        <v>2.4860822236734432E-2</v>
      </c>
      <c r="V41" s="39">
        <v>146214.0818591693</v>
      </c>
      <c r="W41" s="40">
        <v>3.1442164738021278E-2</v>
      </c>
      <c r="X41" s="39">
        <v>220293.37225441122</v>
      </c>
      <c r="Y41" s="40">
        <v>1.7979114783633718E-2</v>
      </c>
      <c r="Z41" s="39">
        <v>0</v>
      </c>
      <c r="AA41" s="40">
        <v>0</v>
      </c>
      <c r="AB41" s="39">
        <v>0</v>
      </c>
      <c r="AC41" s="40">
        <v>0</v>
      </c>
      <c r="AD41" s="39">
        <v>162951.721151915</v>
      </c>
      <c r="AE41" s="40">
        <v>2.5018036062157835E-2</v>
      </c>
      <c r="AF41" s="39">
        <v>239253.72514255645</v>
      </c>
      <c r="AG41" s="40">
        <v>1.1813864735277988E-2</v>
      </c>
      <c r="AH41" s="39">
        <v>0</v>
      </c>
      <c r="AI41" s="40">
        <v>0</v>
      </c>
      <c r="AJ41" s="39">
        <v>1849808.5248427866</v>
      </c>
      <c r="AK41" s="40">
        <v>1.6550559187609431E-2</v>
      </c>
    </row>
    <row r="42" spans="1:37" x14ac:dyDescent="0.3">
      <c r="A42" s="41"/>
      <c r="B42" s="41"/>
      <c r="C42" s="38" t="s">
        <v>90</v>
      </c>
      <c r="D42" s="39">
        <v>0</v>
      </c>
      <c r="E42" s="40">
        <v>0</v>
      </c>
      <c r="F42" s="39">
        <v>0</v>
      </c>
      <c r="G42" s="40">
        <v>0</v>
      </c>
      <c r="H42" s="39">
        <v>0</v>
      </c>
      <c r="I42" s="40">
        <v>0</v>
      </c>
      <c r="J42" s="39">
        <v>0</v>
      </c>
      <c r="K42" s="40">
        <v>0</v>
      </c>
      <c r="L42" s="39">
        <v>0</v>
      </c>
      <c r="M42" s="40">
        <v>0</v>
      </c>
      <c r="N42" s="39">
        <v>0</v>
      </c>
      <c r="O42" s="40">
        <v>0</v>
      </c>
      <c r="P42" s="39">
        <v>0</v>
      </c>
      <c r="Q42" s="40">
        <v>0</v>
      </c>
      <c r="R42" s="39">
        <v>0</v>
      </c>
      <c r="S42" s="40">
        <v>0</v>
      </c>
      <c r="T42" s="39">
        <v>0</v>
      </c>
      <c r="U42" s="40">
        <v>0</v>
      </c>
      <c r="V42" s="39">
        <v>0</v>
      </c>
      <c r="W42" s="40">
        <v>0</v>
      </c>
      <c r="X42" s="39">
        <v>0</v>
      </c>
      <c r="Y42" s="40">
        <v>0</v>
      </c>
      <c r="Z42" s="39">
        <v>0</v>
      </c>
      <c r="AA42" s="40">
        <v>0</v>
      </c>
      <c r="AB42" s="39">
        <v>0</v>
      </c>
      <c r="AC42" s="40">
        <v>0</v>
      </c>
      <c r="AD42" s="39">
        <v>0</v>
      </c>
      <c r="AE42" s="40">
        <v>0</v>
      </c>
      <c r="AF42" s="39">
        <v>0</v>
      </c>
      <c r="AG42" s="40">
        <v>0</v>
      </c>
      <c r="AH42" s="39">
        <v>0</v>
      </c>
      <c r="AI42" s="40">
        <v>0</v>
      </c>
      <c r="AJ42" s="39">
        <v>0</v>
      </c>
      <c r="AK42" s="40">
        <v>0</v>
      </c>
    </row>
    <row r="43" spans="1:37" x14ac:dyDescent="0.3">
      <c r="A43" s="35"/>
      <c r="B43" s="45" t="s">
        <v>91</v>
      </c>
      <c r="C43" s="46"/>
      <c r="D43" s="47">
        <v>0</v>
      </c>
      <c r="E43" s="48">
        <v>0</v>
      </c>
      <c r="F43" s="47">
        <v>0</v>
      </c>
      <c r="G43" s="48">
        <v>0</v>
      </c>
      <c r="H43" s="47">
        <v>0</v>
      </c>
      <c r="I43" s="48">
        <v>0</v>
      </c>
      <c r="J43" s="47">
        <v>0</v>
      </c>
      <c r="K43" s="48">
        <v>0</v>
      </c>
      <c r="L43" s="47">
        <v>0</v>
      </c>
      <c r="M43" s="48">
        <v>0</v>
      </c>
      <c r="N43" s="47">
        <v>0</v>
      </c>
      <c r="O43" s="48">
        <v>0</v>
      </c>
      <c r="P43" s="47">
        <v>0</v>
      </c>
      <c r="Q43" s="48">
        <v>0</v>
      </c>
      <c r="R43" s="47">
        <v>0</v>
      </c>
      <c r="S43" s="48">
        <v>0</v>
      </c>
      <c r="T43" s="47">
        <v>0</v>
      </c>
      <c r="U43" s="48">
        <v>0</v>
      </c>
      <c r="V43" s="47">
        <v>0</v>
      </c>
      <c r="W43" s="48">
        <v>0</v>
      </c>
      <c r="X43" s="47">
        <v>0</v>
      </c>
      <c r="Y43" s="48">
        <v>0</v>
      </c>
      <c r="Z43" s="47">
        <v>0</v>
      </c>
      <c r="AA43" s="48">
        <v>0</v>
      </c>
      <c r="AB43" s="47">
        <v>0</v>
      </c>
      <c r="AC43" s="48">
        <v>0</v>
      </c>
      <c r="AD43" s="47">
        <v>0</v>
      </c>
      <c r="AE43" s="48">
        <v>0</v>
      </c>
      <c r="AF43" s="47">
        <v>0</v>
      </c>
      <c r="AG43" s="48">
        <v>0</v>
      </c>
      <c r="AH43" s="47">
        <v>0</v>
      </c>
      <c r="AI43" s="48">
        <v>0</v>
      </c>
      <c r="AJ43" s="47">
        <v>0</v>
      </c>
      <c r="AK43" s="48">
        <v>0</v>
      </c>
    </row>
    <row r="44" spans="1:37" x14ac:dyDescent="0.3">
      <c r="A44" s="35"/>
      <c r="B44" s="35"/>
      <c r="C44" s="38" t="s">
        <v>92</v>
      </c>
      <c r="D44" s="39">
        <v>0</v>
      </c>
      <c r="E44" s="40">
        <v>0</v>
      </c>
      <c r="F44" s="39">
        <v>0</v>
      </c>
      <c r="G44" s="40">
        <v>0</v>
      </c>
      <c r="H44" s="39">
        <v>0</v>
      </c>
      <c r="I44" s="40">
        <v>0</v>
      </c>
      <c r="J44" s="39">
        <v>0</v>
      </c>
      <c r="K44" s="40">
        <v>0</v>
      </c>
      <c r="L44" s="39">
        <v>0</v>
      </c>
      <c r="M44" s="40">
        <v>0</v>
      </c>
      <c r="N44" s="39">
        <v>0</v>
      </c>
      <c r="O44" s="40">
        <v>0</v>
      </c>
      <c r="P44" s="39">
        <v>0</v>
      </c>
      <c r="Q44" s="40">
        <v>0</v>
      </c>
      <c r="R44" s="39">
        <v>0</v>
      </c>
      <c r="S44" s="40">
        <v>0</v>
      </c>
      <c r="T44" s="39">
        <v>0</v>
      </c>
      <c r="U44" s="40">
        <v>0</v>
      </c>
      <c r="V44" s="39">
        <v>0</v>
      </c>
      <c r="W44" s="40">
        <v>0</v>
      </c>
      <c r="X44" s="39">
        <v>0</v>
      </c>
      <c r="Y44" s="40">
        <v>0</v>
      </c>
      <c r="Z44" s="39">
        <v>0</v>
      </c>
      <c r="AA44" s="40">
        <v>0</v>
      </c>
      <c r="AB44" s="39">
        <v>0</v>
      </c>
      <c r="AC44" s="40">
        <v>0</v>
      </c>
      <c r="AD44" s="39">
        <v>0</v>
      </c>
      <c r="AE44" s="40">
        <v>0</v>
      </c>
      <c r="AF44" s="39">
        <v>0</v>
      </c>
      <c r="AG44" s="40">
        <v>0</v>
      </c>
      <c r="AH44" s="39">
        <v>0</v>
      </c>
      <c r="AI44" s="40">
        <v>0</v>
      </c>
      <c r="AJ44" s="39">
        <v>0</v>
      </c>
      <c r="AK44" s="40">
        <v>0</v>
      </c>
    </row>
    <row r="45" spans="1:37" x14ac:dyDescent="0.3">
      <c r="A45" s="35"/>
      <c r="B45" s="35"/>
      <c r="C45" s="38" t="s">
        <v>93</v>
      </c>
      <c r="D45" s="39">
        <v>0</v>
      </c>
      <c r="E45" s="40">
        <v>0</v>
      </c>
      <c r="F45" s="39">
        <v>0</v>
      </c>
      <c r="G45" s="40">
        <v>0</v>
      </c>
      <c r="H45" s="39">
        <v>0</v>
      </c>
      <c r="I45" s="40">
        <v>0</v>
      </c>
      <c r="J45" s="39">
        <v>0</v>
      </c>
      <c r="K45" s="40">
        <v>0</v>
      </c>
      <c r="L45" s="39">
        <v>0</v>
      </c>
      <c r="M45" s="40">
        <v>0</v>
      </c>
      <c r="N45" s="39">
        <v>0</v>
      </c>
      <c r="O45" s="40">
        <v>0</v>
      </c>
      <c r="P45" s="39">
        <v>0</v>
      </c>
      <c r="Q45" s="40">
        <v>0</v>
      </c>
      <c r="R45" s="39">
        <v>0</v>
      </c>
      <c r="S45" s="40">
        <v>0</v>
      </c>
      <c r="T45" s="39">
        <v>0</v>
      </c>
      <c r="U45" s="40">
        <v>0</v>
      </c>
      <c r="V45" s="39">
        <v>0</v>
      </c>
      <c r="W45" s="40">
        <v>0</v>
      </c>
      <c r="X45" s="39">
        <v>0</v>
      </c>
      <c r="Y45" s="40">
        <v>0</v>
      </c>
      <c r="Z45" s="39">
        <v>0</v>
      </c>
      <c r="AA45" s="40">
        <v>0</v>
      </c>
      <c r="AB45" s="39">
        <v>0</v>
      </c>
      <c r="AC45" s="40">
        <v>0</v>
      </c>
      <c r="AD45" s="39">
        <v>0</v>
      </c>
      <c r="AE45" s="40">
        <v>0</v>
      </c>
      <c r="AF45" s="39">
        <v>0</v>
      </c>
      <c r="AG45" s="40">
        <v>0</v>
      </c>
      <c r="AH45" s="39">
        <v>0</v>
      </c>
      <c r="AI45" s="40">
        <v>0</v>
      </c>
      <c r="AJ45" s="39">
        <v>0</v>
      </c>
      <c r="AK45" s="40">
        <v>0</v>
      </c>
    </row>
    <row r="46" spans="1:37" x14ac:dyDescent="0.3">
      <c r="A46" s="35"/>
      <c r="B46" s="35"/>
      <c r="C46" s="38" t="s">
        <v>80</v>
      </c>
      <c r="D46" s="39">
        <v>0</v>
      </c>
      <c r="E46" s="40">
        <v>0</v>
      </c>
      <c r="F46" s="39">
        <v>0</v>
      </c>
      <c r="G46" s="40">
        <v>0</v>
      </c>
      <c r="H46" s="39">
        <v>0</v>
      </c>
      <c r="I46" s="40">
        <v>0</v>
      </c>
      <c r="J46" s="39">
        <v>0</v>
      </c>
      <c r="K46" s="40">
        <v>0</v>
      </c>
      <c r="L46" s="39">
        <v>0</v>
      </c>
      <c r="M46" s="40">
        <v>0</v>
      </c>
      <c r="N46" s="39">
        <v>0</v>
      </c>
      <c r="O46" s="40">
        <v>0</v>
      </c>
      <c r="P46" s="39">
        <v>0</v>
      </c>
      <c r="Q46" s="40">
        <v>0</v>
      </c>
      <c r="R46" s="39">
        <v>0</v>
      </c>
      <c r="S46" s="40">
        <v>0</v>
      </c>
      <c r="T46" s="39">
        <v>0</v>
      </c>
      <c r="U46" s="40">
        <v>0</v>
      </c>
      <c r="V46" s="39">
        <v>0</v>
      </c>
      <c r="W46" s="40">
        <v>0</v>
      </c>
      <c r="X46" s="39">
        <v>0</v>
      </c>
      <c r="Y46" s="40">
        <v>0</v>
      </c>
      <c r="Z46" s="39">
        <v>0</v>
      </c>
      <c r="AA46" s="40">
        <v>0</v>
      </c>
      <c r="AB46" s="39">
        <v>0</v>
      </c>
      <c r="AC46" s="40">
        <v>0</v>
      </c>
      <c r="AD46" s="39">
        <v>0</v>
      </c>
      <c r="AE46" s="40">
        <v>0</v>
      </c>
      <c r="AF46" s="39">
        <v>0</v>
      </c>
      <c r="AG46" s="40">
        <v>0</v>
      </c>
      <c r="AH46" s="39">
        <v>0</v>
      </c>
      <c r="AI46" s="40">
        <v>0</v>
      </c>
      <c r="AJ46" s="39">
        <v>0</v>
      </c>
      <c r="AK46" s="40">
        <v>0</v>
      </c>
    </row>
    <row r="47" spans="1:37" x14ac:dyDescent="0.3">
      <c r="A47" s="35"/>
      <c r="B47" s="35"/>
      <c r="C47" s="38" t="s">
        <v>81</v>
      </c>
      <c r="D47" s="39">
        <v>0</v>
      </c>
      <c r="E47" s="40">
        <v>0</v>
      </c>
      <c r="F47" s="39">
        <v>0</v>
      </c>
      <c r="G47" s="40">
        <v>0</v>
      </c>
      <c r="H47" s="39">
        <v>0</v>
      </c>
      <c r="I47" s="40">
        <v>0</v>
      </c>
      <c r="J47" s="39">
        <v>0</v>
      </c>
      <c r="K47" s="40">
        <v>0</v>
      </c>
      <c r="L47" s="39">
        <v>0</v>
      </c>
      <c r="M47" s="40">
        <v>0</v>
      </c>
      <c r="N47" s="39">
        <v>0</v>
      </c>
      <c r="O47" s="40">
        <v>0</v>
      </c>
      <c r="P47" s="39">
        <v>0</v>
      </c>
      <c r="Q47" s="40">
        <v>0</v>
      </c>
      <c r="R47" s="39">
        <v>0</v>
      </c>
      <c r="S47" s="40">
        <v>0</v>
      </c>
      <c r="T47" s="39">
        <v>0</v>
      </c>
      <c r="U47" s="40">
        <v>0</v>
      </c>
      <c r="V47" s="39">
        <v>0</v>
      </c>
      <c r="W47" s="40">
        <v>0</v>
      </c>
      <c r="X47" s="39">
        <v>0</v>
      </c>
      <c r="Y47" s="40">
        <v>0</v>
      </c>
      <c r="Z47" s="39">
        <v>0</v>
      </c>
      <c r="AA47" s="40">
        <v>0</v>
      </c>
      <c r="AB47" s="39">
        <v>0</v>
      </c>
      <c r="AC47" s="40">
        <v>0</v>
      </c>
      <c r="AD47" s="39">
        <v>0</v>
      </c>
      <c r="AE47" s="40">
        <v>0</v>
      </c>
      <c r="AF47" s="39">
        <v>0</v>
      </c>
      <c r="AG47" s="40">
        <v>0</v>
      </c>
      <c r="AH47" s="39">
        <v>0</v>
      </c>
      <c r="AI47" s="40">
        <v>0</v>
      </c>
      <c r="AJ47" s="39">
        <v>0</v>
      </c>
      <c r="AK47" s="40">
        <v>0</v>
      </c>
    </row>
    <row r="48" spans="1:37" x14ac:dyDescent="0.3">
      <c r="A48" s="35"/>
      <c r="B48" s="35"/>
      <c r="C48" s="38" t="s">
        <v>89</v>
      </c>
      <c r="D48" s="39">
        <v>0</v>
      </c>
      <c r="E48" s="40">
        <v>0</v>
      </c>
      <c r="F48" s="39">
        <v>0</v>
      </c>
      <c r="G48" s="40">
        <v>0</v>
      </c>
      <c r="H48" s="39">
        <v>0</v>
      </c>
      <c r="I48" s="40">
        <v>0</v>
      </c>
      <c r="J48" s="39">
        <v>0</v>
      </c>
      <c r="K48" s="40">
        <v>0</v>
      </c>
      <c r="L48" s="39">
        <v>0</v>
      </c>
      <c r="M48" s="40">
        <v>0</v>
      </c>
      <c r="N48" s="39">
        <v>0</v>
      </c>
      <c r="O48" s="40">
        <v>0</v>
      </c>
      <c r="P48" s="39">
        <v>0</v>
      </c>
      <c r="Q48" s="40">
        <v>0</v>
      </c>
      <c r="R48" s="39">
        <v>0</v>
      </c>
      <c r="S48" s="40">
        <v>0</v>
      </c>
      <c r="T48" s="39">
        <v>0</v>
      </c>
      <c r="U48" s="40">
        <v>0</v>
      </c>
      <c r="V48" s="39">
        <v>0</v>
      </c>
      <c r="W48" s="40">
        <v>0</v>
      </c>
      <c r="X48" s="39">
        <v>0</v>
      </c>
      <c r="Y48" s="40">
        <v>0</v>
      </c>
      <c r="Z48" s="39">
        <v>0</v>
      </c>
      <c r="AA48" s="40">
        <v>0</v>
      </c>
      <c r="AB48" s="39">
        <v>0</v>
      </c>
      <c r="AC48" s="40">
        <v>0</v>
      </c>
      <c r="AD48" s="39">
        <v>0</v>
      </c>
      <c r="AE48" s="40">
        <v>0</v>
      </c>
      <c r="AF48" s="39">
        <v>0</v>
      </c>
      <c r="AG48" s="40">
        <v>0</v>
      </c>
      <c r="AH48" s="39">
        <v>0</v>
      </c>
      <c r="AI48" s="40">
        <v>0</v>
      </c>
      <c r="AJ48" s="39">
        <v>0</v>
      </c>
      <c r="AK48" s="40">
        <v>0</v>
      </c>
    </row>
    <row r="49" spans="1:37" x14ac:dyDescent="0.3">
      <c r="A49" s="35"/>
      <c r="B49" s="35"/>
      <c r="C49" s="38" t="s">
        <v>82</v>
      </c>
      <c r="D49" s="39">
        <v>0</v>
      </c>
      <c r="E49" s="40">
        <v>0</v>
      </c>
      <c r="F49" s="39">
        <v>0</v>
      </c>
      <c r="G49" s="40">
        <v>0</v>
      </c>
      <c r="H49" s="39">
        <v>0</v>
      </c>
      <c r="I49" s="40">
        <v>0</v>
      </c>
      <c r="J49" s="39">
        <v>0</v>
      </c>
      <c r="K49" s="40">
        <v>0</v>
      </c>
      <c r="L49" s="39">
        <v>0</v>
      </c>
      <c r="M49" s="40">
        <v>0</v>
      </c>
      <c r="N49" s="39">
        <v>0</v>
      </c>
      <c r="O49" s="40">
        <v>0</v>
      </c>
      <c r="P49" s="39">
        <v>0</v>
      </c>
      <c r="Q49" s="40">
        <v>0</v>
      </c>
      <c r="R49" s="39">
        <v>0</v>
      </c>
      <c r="S49" s="40">
        <v>0</v>
      </c>
      <c r="T49" s="39">
        <v>0</v>
      </c>
      <c r="U49" s="40">
        <v>0</v>
      </c>
      <c r="V49" s="39">
        <v>0</v>
      </c>
      <c r="W49" s="40">
        <v>0</v>
      </c>
      <c r="X49" s="39">
        <v>0</v>
      </c>
      <c r="Y49" s="40">
        <v>0</v>
      </c>
      <c r="Z49" s="39">
        <v>0</v>
      </c>
      <c r="AA49" s="40">
        <v>0</v>
      </c>
      <c r="AB49" s="39">
        <v>0</v>
      </c>
      <c r="AC49" s="40">
        <v>0</v>
      </c>
      <c r="AD49" s="39">
        <v>0</v>
      </c>
      <c r="AE49" s="40">
        <v>0</v>
      </c>
      <c r="AF49" s="39">
        <v>0</v>
      </c>
      <c r="AG49" s="40">
        <v>0</v>
      </c>
      <c r="AH49" s="39">
        <v>0</v>
      </c>
      <c r="AI49" s="40">
        <v>0</v>
      </c>
      <c r="AJ49" s="39">
        <v>0</v>
      </c>
      <c r="AK49" s="40">
        <v>0</v>
      </c>
    </row>
    <row r="50" spans="1:37" x14ac:dyDescent="0.3">
      <c r="A50" s="35"/>
      <c r="B50" s="35"/>
      <c r="C50" s="38" t="s">
        <v>83</v>
      </c>
      <c r="D50" s="39">
        <v>0</v>
      </c>
      <c r="E50" s="40">
        <v>0</v>
      </c>
      <c r="F50" s="39">
        <v>0</v>
      </c>
      <c r="G50" s="40">
        <v>0</v>
      </c>
      <c r="H50" s="39">
        <v>0</v>
      </c>
      <c r="I50" s="40">
        <v>0</v>
      </c>
      <c r="J50" s="39">
        <v>0</v>
      </c>
      <c r="K50" s="40">
        <v>0</v>
      </c>
      <c r="L50" s="39">
        <v>0</v>
      </c>
      <c r="M50" s="40">
        <v>0</v>
      </c>
      <c r="N50" s="39">
        <v>0</v>
      </c>
      <c r="O50" s="40">
        <v>0</v>
      </c>
      <c r="P50" s="39">
        <v>0</v>
      </c>
      <c r="Q50" s="40">
        <v>0</v>
      </c>
      <c r="R50" s="39">
        <v>0</v>
      </c>
      <c r="S50" s="40">
        <v>0</v>
      </c>
      <c r="T50" s="39">
        <v>0</v>
      </c>
      <c r="U50" s="40">
        <v>0</v>
      </c>
      <c r="V50" s="39">
        <v>0</v>
      </c>
      <c r="W50" s="40">
        <v>0</v>
      </c>
      <c r="X50" s="39">
        <v>0</v>
      </c>
      <c r="Y50" s="40">
        <v>0</v>
      </c>
      <c r="Z50" s="39">
        <v>0</v>
      </c>
      <c r="AA50" s="40">
        <v>0</v>
      </c>
      <c r="AB50" s="39">
        <v>0</v>
      </c>
      <c r="AC50" s="40">
        <v>0</v>
      </c>
      <c r="AD50" s="39">
        <v>0</v>
      </c>
      <c r="AE50" s="40">
        <v>0</v>
      </c>
      <c r="AF50" s="39">
        <v>0</v>
      </c>
      <c r="AG50" s="40">
        <v>0</v>
      </c>
      <c r="AH50" s="39">
        <v>0</v>
      </c>
      <c r="AI50" s="40">
        <v>0</v>
      </c>
      <c r="AJ50" s="39">
        <v>0</v>
      </c>
      <c r="AK50" s="40">
        <v>0</v>
      </c>
    </row>
    <row r="51" spans="1:37" x14ac:dyDescent="0.3">
      <c r="A51" s="35"/>
      <c r="B51" s="35"/>
      <c r="C51" s="38" t="s">
        <v>84</v>
      </c>
      <c r="D51" s="39">
        <v>0</v>
      </c>
      <c r="E51" s="40">
        <v>0</v>
      </c>
      <c r="F51" s="39">
        <v>0</v>
      </c>
      <c r="G51" s="40">
        <v>0</v>
      </c>
      <c r="H51" s="39">
        <v>0</v>
      </c>
      <c r="I51" s="40">
        <v>0</v>
      </c>
      <c r="J51" s="39">
        <v>0</v>
      </c>
      <c r="K51" s="40">
        <v>0</v>
      </c>
      <c r="L51" s="39">
        <v>0</v>
      </c>
      <c r="M51" s="40">
        <v>0</v>
      </c>
      <c r="N51" s="39">
        <v>0</v>
      </c>
      <c r="O51" s="40">
        <v>0</v>
      </c>
      <c r="P51" s="39">
        <v>0</v>
      </c>
      <c r="Q51" s="40">
        <v>0</v>
      </c>
      <c r="R51" s="39">
        <v>0</v>
      </c>
      <c r="S51" s="40">
        <v>0</v>
      </c>
      <c r="T51" s="39">
        <v>0</v>
      </c>
      <c r="U51" s="40">
        <v>0</v>
      </c>
      <c r="V51" s="39">
        <v>0</v>
      </c>
      <c r="W51" s="40">
        <v>0</v>
      </c>
      <c r="X51" s="39">
        <v>0</v>
      </c>
      <c r="Y51" s="40">
        <v>0</v>
      </c>
      <c r="Z51" s="39">
        <v>0</v>
      </c>
      <c r="AA51" s="40">
        <v>0</v>
      </c>
      <c r="AB51" s="39">
        <v>0</v>
      </c>
      <c r="AC51" s="40">
        <v>0</v>
      </c>
      <c r="AD51" s="39">
        <v>0</v>
      </c>
      <c r="AE51" s="40">
        <v>0</v>
      </c>
      <c r="AF51" s="39">
        <v>0</v>
      </c>
      <c r="AG51" s="40">
        <v>0</v>
      </c>
      <c r="AH51" s="39">
        <v>0</v>
      </c>
      <c r="AI51" s="40">
        <v>0</v>
      </c>
      <c r="AJ51" s="39">
        <v>0</v>
      </c>
      <c r="AK51" s="40">
        <v>0</v>
      </c>
    </row>
    <row r="52" spans="1:37" x14ac:dyDescent="0.3">
      <c r="A52" s="35"/>
      <c r="B52" s="35"/>
      <c r="C52" s="38" t="s">
        <v>85</v>
      </c>
      <c r="D52" s="39">
        <v>0</v>
      </c>
      <c r="E52" s="40">
        <v>0</v>
      </c>
      <c r="F52" s="39">
        <v>0</v>
      </c>
      <c r="G52" s="40">
        <v>0</v>
      </c>
      <c r="H52" s="39">
        <v>0</v>
      </c>
      <c r="I52" s="40">
        <v>0</v>
      </c>
      <c r="J52" s="39">
        <v>0</v>
      </c>
      <c r="K52" s="40">
        <v>0</v>
      </c>
      <c r="L52" s="39">
        <v>0</v>
      </c>
      <c r="M52" s="40">
        <v>0</v>
      </c>
      <c r="N52" s="39">
        <v>0</v>
      </c>
      <c r="O52" s="40">
        <v>0</v>
      </c>
      <c r="P52" s="39">
        <v>0</v>
      </c>
      <c r="Q52" s="40">
        <v>0</v>
      </c>
      <c r="R52" s="39">
        <v>0</v>
      </c>
      <c r="S52" s="40">
        <v>0</v>
      </c>
      <c r="T52" s="39">
        <v>0</v>
      </c>
      <c r="U52" s="40">
        <v>0</v>
      </c>
      <c r="V52" s="39">
        <v>0</v>
      </c>
      <c r="W52" s="40">
        <v>0</v>
      </c>
      <c r="X52" s="39">
        <v>0</v>
      </c>
      <c r="Y52" s="40">
        <v>0</v>
      </c>
      <c r="Z52" s="39">
        <v>0</v>
      </c>
      <c r="AA52" s="40">
        <v>0</v>
      </c>
      <c r="AB52" s="39">
        <v>0</v>
      </c>
      <c r="AC52" s="40">
        <v>0</v>
      </c>
      <c r="AD52" s="39">
        <v>0</v>
      </c>
      <c r="AE52" s="40">
        <v>0</v>
      </c>
      <c r="AF52" s="39">
        <v>0</v>
      </c>
      <c r="AG52" s="40">
        <v>0</v>
      </c>
      <c r="AH52" s="39">
        <v>0</v>
      </c>
      <c r="AI52" s="40">
        <v>0</v>
      </c>
      <c r="AJ52" s="39">
        <v>0</v>
      </c>
      <c r="AK52" s="40">
        <v>0</v>
      </c>
    </row>
    <row r="53" spans="1:37" x14ac:dyDescent="0.3">
      <c r="A53" s="35"/>
      <c r="B53" s="35"/>
      <c r="C53" s="38" t="s">
        <v>94</v>
      </c>
      <c r="D53" s="39">
        <v>0</v>
      </c>
      <c r="E53" s="40">
        <v>0</v>
      </c>
      <c r="F53" s="39">
        <v>0</v>
      </c>
      <c r="G53" s="40">
        <v>0</v>
      </c>
      <c r="H53" s="39">
        <v>0</v>
      </c>
      <c r="I53" s="40">
        <v>0</v>
      </c>
      <c r="J53" s="39">
        <v>0</v>
      </c>
      <c r="K53" s="40">
        <v>0</v>
      </c>
      <c r="L53" s="39">
        <v>0</v>
      </c>
      <c r="M53" s="40">
        <v>0</v>
      </c>
      <c r="N53" s="39">
        <v>0</v>
      </c>
      <c r="O53" s="40">
        <v>0</v>
      </c>
      <c r="P53" s="39">
        <v>0</v>
      </c>
      <c r="Q53" s="40">
        <v>0</v>
      </c>
      <c r="R53" s="39">
        <v>0</v>
      </c>
      <c r="S53" s="40">
        <v>0</v>
      </c>
      <c r="T53" s="39">
        <v>0</v>
      </c>
      <c r="U53" s="40">
        <v>0</v>
      </c>
      <c r="V53" s="39">
        <v>0</v>
      </c>
      <c r="W53" s="40">
        <v>0</v>
      </c>
      <c r="X53" s="39">
        <v>0</v>
      </c>
      <c r="Y53" s="40">
        <v>0</v>
      </c>
      <c r="Z53" s="39">
        <v>0</v>
      </c>
      <c r="AA53" s="40">
        <v>0</v>
      </c>
      <c r="AB53" s="39">
        <v>0</v>
      </c>
      <c r="AC53" s="40">
        <v>0</v>
      </c>
      <c r="AD53" s="39">
        <v>0</v>
      </c>
      <c r="AE53" s="40">
        <v>0</v>
      </c>
      <c r="AF53" s="39">
        <v>0</v>
      </c>
      <c r="AG53" s="40">
        <v>0</v>
      </c>
      <c r="AH53" s="39">
        <v>0</v>
      </c>
      <c r="AI53" s="40">
        <v>0</v>
      </c>
      <c r="AJ53" s="39"/>
      <c r="AK53" s="40">
        <v>0</v>
      </c>
    </row>
    <row r="54" spans="1:37" x14ac:dyDescent="0.3">
      <c r="A54" s="35"/>
      <c r="B54" s="35"/>
      <c r="C54" s="38" t="s">
        <v>72</v>
      </c>
      <c r="D54" s="39">
        <v>0</v>
      </c>
      <c r="E54" s="40">
        <v>0</v>
      </c>
      <c r="F54" s="39">
        <v>0</v>
      </c>
      <c r="G54" s="40">
        <v>0</v>
      </c>
      <c r="H54" s="39">
        <v>0</v>
      </c>
      <c r="I54" s="40">
        <v>0</v>
      </c>
      <c r="J54" s="39">
        <v>0</v>
      </c>
      <c r="K54" s="40">
        <v>0</v>
      </c>
      <c r="L54" s="39">
        <v>0</v>
      </c>
      <c r="M54" s="40">
        <v>0</v>
      </c>
      <c r="N54" s="39">
        <v>0</v>
      </c>
      <c r="O54" s="40">
        <v>0</v>
      </c>
      <c r="P54" s="39">
        <v>0</v>
      </c>
      <c r="Q54" s="40">
        <v>0</v>
      </c>
      <c r="R54" s="39">
        <v>0</v>
      </c>
      <c r="S54" s="40">
        <v>0</v>
      </c>
      <c r="T54" s="39">
        <v>0</v>
      </c>
      <c r="U54" s="40">
        <v>0</v>
      </c>
      <c r="V54" s="39">
        <v>0</v>
      </c>
      <c r="W54" s="40">
        <v>0</v>
      </c>
      <c r="X54" s="39">
        <v>0</v>
      </c>
      <c r="Y54" s="40">
        <v>0</v>
      </c>
      <c r="Z54" s="39">
        <v>0</v>
      </c>
      <c r="AA54" s="40">
        <v>0</v>
      </c>
      <c r="AB54" s="39">
        <v>0</v>
      </c>
      <c r="AC54" s="40">
        <v>0</v>
      </c>
      <c r="AD54" s="39">
        <v>0</v>
      </c>
      <c r="AE54" s="40">
        <v>0</v>
      </c>
      <c r="AF54" s="39">
        <v>0</v>
      </c>
      <c r="AG54" s="40">
        <v>0</v>
      </c>
      <c r="AH54" s="39">
        <v>0</v>
      </c>
      <c r="AI54" s="40">
        <v>0</v>
      </c>
      <c r="AJ54" s="39">
        <v>0</v>
      </c>
      <c r="AK54" s="40">
        <v>0</v>
      </c>
    </row>
    <row r="55" spans="1:37" x14ac:dyDescent="0.3">
      <c r="A55" s="35"/>
      <c r="B55" s="35"/>
      <c r="C55" s="38" t="s">
        <v>73</v>
      </c>
      <c r="D55" s="39">
        <v>0</v>
      </c>
      <c r="E55" s="40">
        <v>0</v>
      </c>
      <c r="F55" s="39">
        <v>0</v>
      </c>
      <c r="G55" s="40">
        <v>0</v>
      </c>
      <c r="H55" s="39">
        <v>0</v>
      </c>
      <c r="I55" s="40">
        <v>0</v>
      </c>
      <c r="J55" s="39">
        <v>0</v>
      </c>
      <c r="K55" s="40">
        <v>0</v>
      </c>
      <c r="L55" s="39">
        <v>0</v>
      </c>
      <c r="M55" s="40">
        <v>0</v>
      </c>
      <c r="N55" s="39">
        <v>0</v>
      </c>
      <c r="O55" s="40">
        <v>0</v>
      </c>
      <c r="P55" s="39">
        <v>0</v>
      </c>
      <c r="Q55" s="40">
        <v>0</v>
      </c>
      <c r="R55" s="39">
        <v>0</v>
      </c>
      <c r="S55" s="40">
        <v>0</v>
      </c>
      <c r="T55" s="39">
        <v>0</v>
      </c>
      <c r="U55" s="40">
        <v>0</v>
      </c>
      <c r="V55" s="39">
        <v>0</v>
      </c>
      <c r="W55" s="40">
        <v>0</v>
      </c>
      <c r="X55" s="39">
        <v>0</v>
      </c>
      <c r="Y55" s="40">
        <v>0</v>
      </c>
      <c r="Z55" s="39">
        <v>0</v>
      </c>
      <c r="AA55" s="40">
        <v>0</v>
      </c>
      <c r="AB55" s="39">
        <v>0</v>
      </c>
      <c r="AC55" s="40">
        <v>0</v>
      </c>
      <c r="AD55" s="39">
        <v>0</v>
      </c>
      <c r="AE55" s="40">
        <v>0</v>
      </c>
      <c r="AF55" s="39">
        <v>0</v>
      </c>
      <c r="AG55" s="40">
        <v>0</v>
      </c>
      <c r="AH55" s="39">
        <v>0</v>
      </c>
      <c r="AI55" s="40">
        <v>0</v>
      </c>
      <c r="AJ55" s="39">
        <v>0</v>
      </c>
      <c r="AK55" s="40">
        <v>0</v>
      </c>
    </row>
    <row r="56" spans="1:37" x14ac:dyDescent="0.3">
      <c r="A56" s="35"/>
      <c r="B56" s="38"/>
      <c r="C56" s="38" t="s">
        <v>75</v>
      </c>
      <c r="D56" s="39">
        <v>0</v>
      </c>
      <c r="E56" s="40">
        <v>0</v>
      </c>
      <c r="F56" s="39">
        <v>0</v>
      </c>
      <c r="G56" s="40">
        <v>0</v>
      </c>
      <c r="H56" s="39">
        <v>0</v>
      </c>
      <c r="I56" s="40">
        <v>0</v>
      </c>
      <c r="J56" s="39">
        <v>0</v>
      </c>
      <c r="K56" s="40">
        <v>0</v>
      </c>
      <c r="L56" s="39">
        <v>0</v>
      </c>
      <c r="M56" s="40">
        <v>0</v>
      </c>
      <c r="N56" s="39">
        <v>0</v>
      </c>
      <c r="O56" s="40">
        <v>0</v>
      </c>
      <c r="P56" s="39">
        <v>0</v>
      </c>
      <c r="Q56" s="40">
        <v>0</v>
      </c>
      <c r="R56" s="39">
        <v>0</v>
      </c>
      <c r="S56" s="40">
        <v>0</v>
      </c>
      <c r="T56" s="39">
        <v>0</v>
      </c>
      <c r="U56" s="40">
        <v>0</v>
      </c>
      <c r="V56" s="39">
        <v>0</v>
      </c>
      <c r="W56" s="40">
        <v>0</v>
      </c>
      <c r="X56" s="39">
        <v>0</v>
      </c>
      <c r="Y56" s="40">
        <v>0</v>
      </c>
      <c r="Z56" s="39">
        <v>0</v>
      </c>
      <c r="AA56" s="40">
        <v>0</v>
      </c>
      <c r="AB56" s="39">
        <v>0</v>
      </c>
      <c r="AC56" s="40">
        <v>0</v>
      </c>
      <c r="AD56" s="39">
        <v>0</v>
      </c>
      <c r="AE56" s="40">
        <v>0</v>
      </c>
      <c r="AF56" s="39">
        <v>0</v>
      </c>
      <c r="AG56" s="40">
        <v>0</v>
      </c>
      <c r="AH56" s="39">
        <v>0</v>
      </c>
      <c r="AI56" s="40">
        <v>0</v>
      </c>
      <c r="AJ56" s="39">
        <v>0</v>
      </c>
      <c r="AK56" s="40">
        <v>0</v>
      </c>
    </row>
    <row r="57" spans="1:37" x14ac:dyDescent="0.3">
      <c r="A57" s="35"/>
      <c r="B57" s="38"/>
      <c r="C57" s="38" t="s">
        <v>74</v>
      </c>
      <c r="D57" s="39">
        <v>0</v>
      </c>
      <c r="E57" s="40">
        <v>0</v>
      </c>
      <c r="F57" s="39">
        <v>0</v>
      </c>
      <c r="G57" s="40">
        <v>0</v>
      </c>
      <c r="H57" s="39">
        <v>0</v>
      </c>
      <c r="I57" s="40">
        <v>0</v>
      </c>
      <c r="J57" s="39">
        <v>0</v>
      </c>
      <c r="K57" s="40">
        <v>0</v>
      </c>
      <c r="L57" s="39">
        <v>0</v>
      </c>
      <c r="M57" s="40">
        <v>0</v>
      </c>
      <c r="N57" s="39">
        <v>0</v>
      </c>
      <c r="O57" s="40">
        <v>0</v>
      </c>
      <c r="P57" s="39">
        <v>0</v>
      </c>
      <c r="Q57" s="40">
        <v>0</v>
      </c>
      <c r="R57" s="39">
        <v>0</v>
      </c>
      <c r="S57" s="40">
        <v>0</v>
      </c>
      <c r="T57" s="39">
        <v>0</v>
      </c>
      <c r="U57" s="40">
        <v>0</v>
      </c>
      <c r="V57" s="39">
        <v>0</v>
      </c>
      <c r="W57" s="40">
        <v>0</v>
      </c>
      <c r="X57" s="39">
        <v>0</v>
      </c>
      <c r="Y57" s="40">
        <v>0</v>
      </c>
      <c r="Z57" s="39">
        <v>0</v>
      </c>
      <c r="AA57" s="40">
        <v>0</v>
      </c>
      <c r="AB57" s="39">
        <v>0</v>
      </c>
      <c r="AC57" s="40">
        <v>0</v>
      </c>
      <c r="AD57" s="39">
        <v>0</v>
      </c>
      <c r="AE57" s="40">
        <v>0</v>
      </c>
      <c r="AF57" s="39">
        <v>0</v>
      </c>
      <c r="AG57" s="40">
        <v>0</v>
      </c>
      <c r="AH57" s="39">
        <v>0</v>
      </c>
      <c r="AI57" s="40">
        <v>0</v>
      </c>
      <c r="AJ57" s="39">
        <v>0</v>
      </c>
      <c r="AK57" s="40">
        <v>0</v>
      </c>
    </row>
    <row r="58" spans="1:37" x14ac:dyDescent="0.3">
      <c r="A58" s="35"/>
      <c r="B58" s="38"/>
      <c r="C58" s="38" t="s">
        <v>78</v>
      </c>
      <c r="D58" s="39">
        <v>0</v>
      </c>
      <c r="E58" s="40">
        <v>0</v>
      </c>
      <c r="F58" s="39">
        <v>0</v>
      </c>
      <c r="G58" s="40">
        <v>0</v>
      </c>
      <c r="H58" s="39">
        <v>0</v>
      </c>
      <c r="I58" s="40">
        <v>0</v>
      </c>
      <c r="J58" s="39">
        <v>0</v>
      </c>
      <c r="K58" s="40">
        <v>0</v>
      </c>
      <c r="L58" s="39">
        <v>0</v>
      </c>
      <c r="M58" s="40">
        <v>0</v>
      </c>
      <c r="N58" s="39">
        <v>0</v>
      </c>
      <c r="O58" s="40">
        <v>0</v>
      </c>
      <c r="P58" s="39">
        <v>0</v>
      </c>
      <c r="Q58" s="40">
        <v>0</v>
      </c>
      <c r="R58" s="39">
        <v>0</v>
      </c>
      <c r="S58" s="40">
        <v>0</v>
      </c>
      <c r="T58" s="39">
        <v>0</v>
      </c>
      <c r="U58" s="40">
        <v>0</v>
      </c>
      <c r="V58" s="39">
        <v>0</v>
      </c>
      <c r="W58" s="40">
        <v>0</v>
      </c>
      <c r="X58" s="39">
        <v>0</v>
      </c>
      <c r="Y58" s="40">
        <v>0</v>
      </c>
      <c r="Z58" s="39">
        <v>0</v>
      </c>
      <c r="AA58" s="40">
        <v>0</v>
      </c>
      <c r="AB58" s="39">
        <v>0</v>
      </c>
      <c r="AC58" s="40">
        <v>0</v>
      </c>
      <c r="AD58" s="39">
        <v>0</v>
      </c>
      <c r="AE58" s="40">
        <v>0</v>
      </c>
      <c r="AF58" s="39">
        <v>0</v>
      </c>
      <c r="AG58" s="40">
        <v>0</v>
      </c>
      <c r="AH58" s="39">
        <v>0</v>
      </c>
      <c r="AI58" s="40">
        <v>0</v>
      </c>
      <c r="AJ58" s="39">
        <v>0</v>
      </c>
      <c r="AK58" s="40">
        <v>0</v>
      </c>
    </row>
    <row r="59" spans="1:37" x14ac:dyDescent="0.3">
      <c r="A59" s="35"/>
      <c r="B59" s="49" t="s">
        <v>95</v>
      </c>
      <c r="C59" s="46"/>
      <c r="D59" s="47">
        <v>0</v>
      </c>
      <c r="E59" s="48">
        <v>0</v>
      </c>
      <c r="F59" s="47">
        <v>0</v>
      </c>
      <c r="G59" s="48">
        <v>0</v>
      </c>
      <c r="H59" s="47">
        <v>0</v>
      </c>
      <c r="I59" s="48">
        <v>0</v>
      </c>
      <c r="J59" s="47">
        <v>0</v>
      </c>
      <c r="K59" s="48">
        <v>0</v>
      </c>
      <c r="L59" s="47"/>
      <c r="M59" s="48">
        <v>0</v>
      </c>
      <c r="N59" s="47"/>
      <c r="O59" s="48">
        <v>0</v>
      </c>
      <c r="P59" s="47"/>
      <c r="Q59" s="48">
        <v>0</v>
      </c>
      <c r="R59" s="47"/>
      <c r="S59" s="48">
        <v>0</v>
      </c>
      <c r="T59" s="47"/>
      <c r="U59" s="48">
        <v>0</v>
      </c>
      <c r="V59" s="47"/>
      <c r="W59" s="48">
        <v>0</v>
      </c>
      <c r="X59" s="47"/>
      <c r="Y59" s="48">
        <v>0</v>
      </c>
      <c r="Z59" s="47"/>
      <c r="AA59" s="48">
        <v>0</v>
      </c>
      <c r="AB59" s="47"/>
      <c r="AC59" s="48">
        <v>0</v>
      </c>
      <c r="AD59" s="47"/>
      <c r="AE59" s="48">
        <v>0</v>
      </c>
      <c r="AF59" s="47"/>
      <c r="AG59" s="48">
        <v>0</v>
      </c>
      <c r="AH59" s="47"/>
      <c r="AI59" s="48">
        <v>0</v>
      </c>
      <c r="AJ59" s="47">
        <v>0</v>
      </c>
      <c r="AK59" s="48">
        <v>0</v>
      </c>
    </row>
    <row r="60" spans="1:37" x14ac:dyDescent="0.3">
      <c r="A60" s="35"/>
      <c r="B60" s="45"/>
      <c r="C60" s="38" t="s">
        <v>72</v>
      </c>
      <c r="D60" s="39">
        <v>0</v>
      </c>
      <c r="E60" s="40">
        <v>0</v>
      </c>
      <c r="F60" s="39">
        <v>0</v>
      </c>
      <c r="G60" s="40">
        <v>0</v>
      </c>
      <c r="H60" s="39">
        <v>0</v>
      </c>
      <c r="I60" s="40">
        <v>0</v>
      </c>
      <c r="J60" s="39">
        <v>0</v>
      </c>
      <c r="K60" s="40">
        <v>0</v>
      </c>
      <c r="L60" s="39"/>
      <c r="M60" s="40">
        <v>0</v>
      </c>
      <c r="N60" s="39"/>
      <c r="O60" s="40">
        <v>0</v>
      </c>
      <c r="P60" s="39"/>
      <c r="Q60" s="40">
        <v>0</v>
      </c>
      <c r="R60" s="39"/>
      <c r="S60" s="40">
        <v>0</v>
      </c>
      <c r="T60" s="39"/>
      <c r="U60" s="40">
        <v>0</v>
      </c>
      <c r="V60" s="39"/>
      <c r="W60" s="40">
        <v>0</v>
      </c>
      <c r="X60" s="39"/>
      <c r="Y60" s="40">
        <v>0</v>
      </c>
      <c r="Z60" s="39"/>
      <c r="AA60" s="40">
        <v>0</v>
      </c>
      <c r="AB60" s="39"/>
      <c r="AC60" s="40">
        <v>0</v>
      </c>
      <c r="AD60" s="39"/>
      <c r="AE60" s="40">
        <v>0</v>
      </c>
      <c r="AF60" s="39"/>
      <c r="AG60" s="40">
        <v>0</v>
      </c>
      <c r="AH60" s="39"/>
      <c r="AI60" s="40">
        <v>0</v>
      </c>
      <c r="AJ60" s="39">
        <v>0</v>
      </c>
      <c r="AK60" s="40">
        <v>0</v>
      </c>
    </row>
    <row r="61" spans="1:37" x14ac:dyDescent="0.3">
      <c r="A61" s="35"/>
      <c r="B61" s="45"/>
      <c r="C61" s="38" t="s">
        <v>73</v>
      </c>
      <c r="D61" s="39">
        <v>0</v>
      </c>
      <c r="E61" s="40">
        <v>0</v>
      </c>
      <c r="F61" s="39">
        <v>0</v>
      </c>
      <c r="G61" s="40">
        <v>0</v>
      </c>
      <c r="H61" s="39">
        <v>0</v>
      </c>
      <c r="I61" s="40">
        <v>0</v>
      </c>
      <c r="J61" s="39">
        <v>0</v>
      </c>
      <c r="K61" s="40">
        <v>0</v>
      </c>
      <c r="L61" s="39"/>
      <c r="M61" s="40">
        <v>0</v>
      </c>
      <c r="N61" s="39"/>
      <c r="O61" s="40">
        <v>0</v>
      </c>
      <c r="P61" s="39"/>
      <c r="Q61" s="40">
        <v>0</v>
      </c>
      <c r="R61" s="39"/>
      <c r="S61" s="40">
        <v>0</v>
      </c>
      <c r="T61" s="39"/>
      <c r="U61" s="40">
        <v>0</v>
      </c>
      <c r="V61" s="39"/>
      <c r="W61" s="40">
        <v>0</v>
      </c>
      <c r="X61" s="39"/>
      <c r="Y61" s="40">
        <v>0</v>
      </c>
      <c r="Z61" s="39"/>
      <c r="AA61" s="40">
        <v>0</v>
      </c>
      <c r="AB61" s="39"/>
      <c r="AC61" s="40">
        <v>0</v>
      </c>
      <c r="AD61" s="39"/>
      <c r="AE61" s="40">
        <v>0</v>
      </c>
      <c r="AF61" s="39"/>
      <c r="AG61" s="40">
        <v>0</v>
      </c>
      <c r="AH61" s="39"/>
      <c r="AI61" s="40">
        <v>0</v>
      </c>
      <c r="AJ61" s="39">
        <v>0</v>
      </c>
      <c r="AK61" s="40">
        <v>0</v>
      </c>
    </row>
    <row r="62" spans="1:37" x14ac:dyDescent="0.3">
      <c r="A62" s="35"/>
      <c r="B62" s="45"/>
      <c r="C62" s="38" t="s">
        <v>74</v>
      </c>
      <c r="D62" s="39">
        <v>0</v>
      </c>
      <c r="E62" s="40">
        <v>0</v>
      </c>
      <c r="F62" s="39">
        <v>0</v>
      </c>
      <c r="G62" s="40">
        <v>0</v>
      </c>
      <c r="H62" s="39">
        <v>0</v>
      </c>
      <c r="I62" s="40">
        <v>0</v>
      </c>
      <c r="J62" s="39">
        <v>0</v>
      </c>
      <c r="K62" s="40">
        <v>0</v>
      </c>
      <c r="L62" s="39"/>
      <c r="M62" s="40">
        <v>0</v>
      </c>
      <c r="N62" s="39"/>
      <c r="O62" s="40">
        <v>0</v>
      </c>
      <c r="P62" s="39"/>
      <c r="Q62" s="40">
        <v>0</v>
      </c>
      <c r="R62" s="39"/>
      <c r="S62" s="40">
        <v>0</v>
      </c>
      <c r="T62" s="39"/>
      <c r="U62" s="40">
        <v>0</v>
      </c>
      <c r="V62" s="39"/>
      <c r="W62" s="40">
        <v>0</v>
      </c>
      <c r="X62" s="39"/>
      <c r="Y62" s="40">
        <v>0</v>
      </c>
      <c r="Z62" s="39"/>
      <c r="AA62" s="40">
        <v>0</v>
      </c>
      <c r="AB62" s="39"/>
      <c r="AC62" s="40">
        <v>0</v>
      </c>
      <c r="AD62" s="39"/>
      <c r="AE62" s="40">
        <v>0</v>
      </c>
      <c r="AF62" s="39"/>
      <c r="AG62" s="40">
        <v>0</v>
      </c>
      <c r="AH62" s="39"/>
      <c r="AI62" s="40">
        <v>0</v>
      </c>
      <c r="AJ62" s="39">
        <v>0</v>
      </c>
      <c r="AK62" s="40">
        <v>0</v>
      </c>
    </row>
    <row r="63" spans="1:37" x14ac:dyDescent="0.3">
      <c r="A63" s="35"/>
      <c r="B63" s="45"/>
      <c r="C63" s="38" t="s">
        <v>79</v>
      </c>
      <c r="D63" s="39">
        <v>0</v>
      </c>
      <c r="E63" s="40">
        <v>0</v>
      </c>
      <c r="F63" s="39">
        <v>0</v>
      </c>
      <c r="G63" s="40">
        <v>0</v>
      </c>
      <c r="H63" s="39">
        <v>0</v>
      </c>
      <c r="I63" s="40">
        <v>0</v>
      </c>
      <c r="J63" s="39">
        <v>0</v>
      </c>
      <c r="K63" s="40">
        <v>0</v>
      </c>
      <c r="L63" s="39"/>
      <c r="M63" s="40">
        <v>0</v>
      </c>
      <c r="N63" s="39"/>
      <c r="O63" s="40">
        <v>0</v>
      </c>
      <c r="P63" s="39"/>
      <c r="Q63" s="40">
        <v>0</v>
      </c>
      <c r="R63" s="39"/>
      <c r="S63" s="40">
        <v>0</v>
      </c>
      <c r="T63" s="39"/>
      <c r="U63" s="40">
        <v>0</v>
      </c>
      <c r="V63" s="39"/>
      <c r="W63" s="40">
        <v>0</v>
      </c>
      <c r="X63" s="39"/>
      <c r="Y63" s="40">
        <v>0</v>
      </c>
      <c r="Z63" s="39"/>
      <c r="AA63" s="40">
        <v>0</v>
      </c>
      <c r="AB63" s="39"/>
      <c r="AC63" s="40">
        <v>0</v>
      </c>
      <c r="AD63" s="39"/>
      <c r="AE63" s="40">
        <v>0</v>
      </c>
      <c r="AF63" s="39"/>
      <c r="AG63" s="40">
        <v>0</v>
      </c>
      <c r="AH63" s="39"/>
      <c r="AI63" s="40">
        <v>0</v>
      </c>
      <c r="AJ63" s="39">
        <v>0</v>
      </c>
      <c r="AK63" s="40">
        <v>0</v>
      </c>
    </row>
    <row r="64" spans="1:37" x14ac:dyDescent="0.3">
      <c r="A64" s="35"/>
      <c r="B64" s="45"/>
      <c r="C64" s="38" t="s">
        <v>96</v>
      </c>
      <c r="D64" s="39">
        <v>0</v>
      </c>
      <c r="E64" s="40">
        <v>0</v>
      </c>
      <c r="F64" s="39">
        <v>0</v>
      </c>
      <c r="G64" s="40">
        <v>0</v>
      </c>
      <c r="H64" s="39">
        <v>0</v>
      </c>
      <c r="I64" s="40">
        <v>0</v>
      </c>
      <c r="J64" s="39">
        <v>0</v>
      </c>
      <c r="K64" s="40">
        <v>0</v>
      </c>
      <c r="L64" s="39"/>
      <c r="M64" s="40">
        <v>0</v>
      </c>
      <c r="N64" s="39"/>
      <c r="O64" s="40">
        <v>0</v>
      </c>
      <c r="P64" s="39"/>
      <c r="Q64" s="40">
        <v>0</v>
      </c>
      <c r="R64" s="39"/>
      <c r="S64" s="40">
        <v>0</v>
      </c>
      <c r="T64" s="39"/>
      <c r="U64" s="40">
        <v>0</v>
      </c>
      <c r="V64" s="39"/>
      <c r="W64" s="40">
        <v>0</v>
      </c>
      <c r="X64" s="39"/>
      <c r="Y64" s="40">
        <v>0</v>
      </c>
      <c r="Z64" s="39"/>
      <c r="AA64" s="40">
        <v>0</v>
      </c>
      <c r="AB64" s="39"/>
      <c r="AC64" s="40">
        <v>0</v>
      </c>
      <c r="AD64" s="39"/>
      <c r="AE64" s="40">
        <v>0</v>
      </c>
      <c r="AF64" s="39"/>
      <c r="AG64" s="40">
        <v>0</v>
      </c>
      <c r="AH64" s="39"/>
      <c r="AI64" s="40">
        <v>0</v>
      </c>
      <c r="AJ64" s="39">
        <v>0</v>
      </c>
      <c r="AK64" s="40">
        <v>0</v>
      </c>
    </row>
    <row r="65" spans="1:37" x14ac:dyDescent="0.3">
      <c r="A65" s="35"/>
      <c r="B65" s="45"/>
      <c r="C65" s="38" t="s">
        <v>97</v>
      </c>
      <c r="D65" s="39">
        <v>0</v>
      </c>
      <c r="E65" s="40">
        <v>0</v>
      </c>
      <c r="F65" s="39">
        <v>0</v>
      </c>
      <c r="G65" s="40">
        <v>0</v>
      </c>
      <c r="H65" s="39">
        <v>0</v>
      </c>
      <c r="I65" s="40">
        <v>0</v>
      </c>
      <c r="J65" s="39">
        <v>0</v>
      </c>
      <c r="K65" s="40">
        <v>0</v>
      </c>
      <c r="L65" s="39"/>
      <c r="M65" s="40">
        <v>0</v>
      </c>
      <c r="N65" s="39"/>
      <c r="O65" s="40">
        <v>0</v>
      </c>
      <c r="P65" s="39"/>
      <c r="Q65" s="40">
        <v>0</v>
      </c>
      <c r="R65" s="39"/>
      <c r="S65" s="40">
        <v>0</v>
      </c>
      <c r="T65" s="39"/>
      <c r="U65" s="40">
        <v>0</v>
      </c>
      <c r="V65" s="39"/>
      <c r="W65" s="40">
        <v>0</v>
      </c>
      <c r="X65" s="39"/>
      <c r="Y65" s="40">
        <v>0</v>
      </c>
      <c r="Z65" s="39"/>
      <c r="AA65" s="40">
        <v>0</v>
      </c>
      <c r="AB65" s="39"/>
      <c r="AC65" s="40">
        <v>0</v>
      </c>
      <c r="AD65" s="39"/>
      <c r="AE65" s="40">
        <v>0</v>
      </c>
      <c r="AF65" s="39"/>
      <c r="AG65" s="40">
        <v>0</v>
      </c>
      <c r="AH65" s="39"/>
      <c r="AI65" s="40">
        <v>0</v>
      </c>
      <c r="AJ65" s="39">
        <v>0</v>
      </c>
      <c r="AK65" s="40">
        <v>0</v>
      </c>
    </row>
    <row r="66" spans="1:37" x14ac:dyDescent="0.3">
      <c r="A66" s="35"/>
      <c r="B66" s="45"/>
      <c r="C66" s="38" t="s">
        <v>98</v>
      </c>
      <c r="D66" s="39">
        <v>0</v>
      </c>
      <c r="E66" s="40">
        <v>0</v>
      </c>
      <c r="F66" s="39">
        <v>0</v>
      </c>
      <c r="G66" s="40">
        <v>0</v>
      </c>
      <c r="H66" s="39">
        <v>0</v>
      </c>
      <c r="I66" s="40">
        <v>0</v>
      </c>
      <c r="J66" s="39">
        <v>0</v>
      </c>
      <c r="K66" s="40">
        <v>0</v>
      </c>
      <c r="L66" s="39"/>
      <c r="M66" s="40">
        <v>0</v>
      </c>
      <c r="N66" s="39"/>
      <c r="O66" s="40">
        <v>0</v>
      </c>
      <c r="P66" s="39"/>
      <c r="Q66" s="40">
        <v>0</v>
      </c>
      <c r="R66" s="39"/>
      <c r="S66" s="40">
        <v>0</v>
      </c>
      <c r="T66" s="39"/>
      <c r="U66" s="40">
        <v>0</v>
      </c>
      <c r="V66" s="39"/>
      <c r="W66" s="40">
        <v>0</v>
      </c>
      <c r="X66" s="39"/>
      <c r="Y66" s="40">
        <v>0</v>
      </c>
      <c r="Z66" s="39"/>
      <c r="AA66" s="40">
        <v>0</v>
      </c>
      <c r="AB66" s="39"/>
      <c r="AC66" s="40">
        <v>0</v>
      </c>
      <c r="AD66" s="39"/>
      <c r="AE66" s="40">
        <v>0</v>
      </c>
      <c r="AF66" s="39"/>
      <c r="AG66" s="40">
        <v>0</v>
      </c>
      <c r="AH66" s="39"/>
      <c r="AI66" s="40">
        <v>0</v>
      </c>
      <c r="AJ66" s="39">
        <v>0</v>
      </c>
      <c r="AK66" s="40">
        <v>0</v>
      </c>
    </row>
    <row r="67" spans="1:37" x14ac:dyDescent="0.3">
      <c r="A67" s="35"/>
      <c r="B67" s="30"/>
      <c r="C67" s="42" t="s">
        <v>68</v>
      </c>
      <c r="D67" s="43">
        <v>0</v>
      </c>
      <c r="E67" s="44">
        <v>0</v>
      </c>
      <c r="F67" s="43">
        <v>0</v>
      </c>
      <c r="G67" s="44">
        <v>0</v>
      </c>
      <c r="H67" s="43">
        <v>0</v>
      </c>
      <c r="I67" s="44">
        <v>0</v>
      </c>
      <c r="J67" s="43">
        <v>0</v>
      </c>
      <c r="K67" s="44">
        <v>0</v>
      </c>
      <c r="L67" s="43"/>
      <c r="M67" s="44">
        <v>0</v>
      </c>
      <c r="N67" s="43"/>
      <c r="O67" s="44">
        <v>0</v>
      </c>
      <c r="P67" s="43"/>
      <c r="Q67" s="44">
        <v>0</v>
      </c>
      <c r="R67" s="43"/>
      <c r="S67" s="44">
        <v>0</v>
      </c>
      <c r="T67" s="43"/>
      <c r="U67" s="44">
        <v>0</v>
      </c>
      <c r="V67" s="43"/>
      <c r="W67" s="44">
        <v>0</v>
      </c>
      <c r="X67" s="43"/>
      <c r="Y67" s="44">
        <v>0</v>
      </c>
      <c r="Z67" s="43"/>
      <c r="AA67" s="44">
        <v>0</v>
      </c>
      <c r="AB67" s="43"/>
      <c r="AC67" s="44">
        <v>0</v>
      </c>
      <c r="AD67" s="43"/>
      <c r="AE67" s="44">
        <v>0</v>
      </c>
      <c r="AF67" s="43"/>
      <c r="AG67" s="44">
        <v>0</v>
      </c>
      <c r="AH67" s="43"/>
      <c r="AI67" s="44">
        <v>0</v>
      </c>
      <c r="AJ67" s="43">
        <v>0</v>
      </c>
      <c r="AK67" s="44">
        <v>0</v>
      </c>
    </row>
    <row r="68" spans="1:37" x14ac:dyDescent="0.3">
      <c r="A68" s="35"/>
      <c r="B68" s="49" t="s">
        <v>99</v>
      </c>
      <c r="C68" s="46"/>
      <c r="D68" s="36">
        <v>0</v>
      </c>
      <c r="E68" s="37">
        <v>0</v>
      </c>
      <c r="F68" s="36">
        <v>0</v>
      </c>
      <c r="G68" s="37">
        <v>0</v>
      </c>
      <c r="H68" s="36">
        <v>39317.703489575993</v>
      </c>
      <c r="I68" s="37">
        <v>3.0299878757987929E-3</v>
      </c>
      <c r="J68" s="36">
        <v>0</v>
      </c>
      <c r="K68" s="37">
        <v>0</v>
      </c>
      <c r="L68" s="36">
        <v>0</v>
      </c>
      <c r="M68" s="37">
        <v>0</v>
      </c>
      <c r="N68" s="36">
        <v>0</v>
      </c>
      <c r="O68" s="37">
        <v>0</v>
      </c>
      <c r="P68" s="36">
        <v>486592.36881224252</v>
      </c>
      <c r="Q68" s="37">
        <v>1.9518267364600186E-2</v>
      </c>
      <c r="R68" s="36">
        <v>101134.46460446069</v>
      </c>
      <c r="S68" s="37">
        <v>3.261372572754135E-2</v>
      </c>
      <c r="T68" s="36">
        <v>0</v>
      </c>
      <c r="U68" s="37">
        <v>0</v>
      </c>
      <c r="V68" s="36">
        <v>13.0408967515</v>
      </c>
      <c r="W68" s="37">
        <v>2.8043401755730116E-6</v>
      </c>
      <c r="X68" s="36">
        <v>251408.07234919746</v>
      </c>
      <c r="Y68" s="37">
        <v>2.051852284088769E-2</v>
      </c>
      <c r="Z68" s="36">
        <v>54985.692783414008</v>
      </c>
      <c r="AA68" s="37">
        <v>1.65157822908189E-2</v>
      </c>
      <c r="AB68" s="36">
        <v>0</v>
      </c>
      <c r="AC68" s="37">
        <v>0</v>
      </c>
      <c r="AD68" s="36">
        <v>0</v>
      </c>
      <c r="AE68" s="37">
        <v>0</v>
      </c>
      <c r="AF68" s="36">
        <v>215234.21936055998</v>
      </c>
      <c r="AG68" s="37">
        <v>1.0627830151500213E-2</v>
      </c>
      <c r="AH68" s="36">
        <v>66941.855705944297</v>
      </c>
      <c r="AI68" s="37">
        <v>2.3987192101350443E-2</v>
      </c>
      <c r="AJ68" s="36">
        <v>1215627.4180021465</v>
      </c>
      <c r="AK68" s="37">
        <v>1.087643032320617E-2</v>
      </c>
    </row>
    <row r="69" spans="1:37" x14ac:dyDescent="0.3">
      <c r="A69" s="35"/>
      <c r="B69" s="35"/>
      <c r="C69" s="38" t="s">
        <v>72</v>
      </c>
      <c r="D69" s="39">
        <v>0</v>
      </c>
      <c r="E69" s="40">
        <v>0</v>
      </c>
      <c r="F69" s="39"/>
      <c r="G69" s="40">
        <v>0</v>
      </c>
      <c r="H69" s="39"/>
      <c r="I69" s="40">
        <v>0</v>
      </c>
      <c r="J69" s="39"/>
      <c r="K69" s="40">
        <v>0</v>
      </c>
      <c r="L69" s="39"/>
      <c r="M69" s="40">
        <v>0</v>
      </c>
      <c r="N69" s="39"/>
      <c r="O69" s="40">
        <v>0</v>
      </c>
      <c r="P69" s="39"/>
      <c r="Q69" s="40">
        <v>0</v>
      </c>
      <c r="R69" s="39"/>
      <c r="S69" s="40">
        <v>0</v>
      </c>
      <c r="T69" s="39"/>
      <c r="U69" s="40">
        <v>0</v>
      </c>
      <c r="V69" s="39"/>
      <c r="W69" s="40">
        <v>0</v>
      </c>
      <c r="X69" s="39"/>
      <c r="Y69" s="40">
        <v>0</v>
      </c>
      <c r="Z69" s="39"/>
      <c r="AA69" s="40">
        <v>0</v>
      </c>
      <c r="AB69" s="39"/>
      <c r="AC69" s="40">
        <v>0</v>
      </c>
      <c r="AD69" s="39"/>
      <c r="AE69" s="40">
        <v>0</v>
      </c>
      <c r="AF69" s="39"/>
      <c r="AG69" s="40">
        <v>0</v>
      </c>
      <c r="AH69" s="39"/>
      <c r="AI69" s="40">
        <v>0</v>
      </c>
      <c r="AJ69" s="39">
        <v>0</v>
      </c>
      <c r="AK69" s="40">
        <v>0</v>
      </c>
    </row>
    <row r="70" spans="1:37" x14ac:dyDescent="0.3">
      <c r="A70" s="35"/>
      <c r="B70" s="35"/>
      <c r="C70" s="38" t="s">
        <v>73</v>
      </c>
      <c r="D70" s="39">
        <v>0</v>
      </c>
      <c r="E70" s="40">
        <v>0</v>
      </c>
      <c r="F70" s="39">
        <v>0</v>
      </c>
      <c r="G70" s="40">
        <v>0</v>
      </c>
      <c r="H70" s="39">
        <v>0</v>
      </c>
      <c r="I70" s="40">
        <v>0</v>
      </c>
      <c r="J70" s="39">
        <v>0</v>
      </c>
      <c r="K70" s="40">
        <v>0</v>
      </c>
      <c r="L70" s="39">
        <v>0</v>
      </c>
      <c r="M70" s="40">
        <v>0</v>
      </c>
      <c r="N70" s="39">
        <v>0</v>
      </c>
      <c r="O70" s="40">
        <v>0</v>
      </c>
      <c r="P70" s="39">
        <v>0</v>
      </c>
      <c r="Q70" s="40">
        <v>0</v>
      </c>
      <c r="R70" s="39">
        <v>0</v>
      </c>
      <c r="S70" s="40">
        <v>0</v>
      </c>
      <c r="T70" s="39">
        <v>0</v>
      </c>
      <c r="U70" s="40">
        <v>0</v>
      </c>
      <c r="V70" s="39">
        <v>0</v>
      </c>
      <c r="W70" s="40">
        <v>0</v>
      </c>
      <c r="X70" s="39">
        <v>0</v>
      </c>
      <c r="Y70" s="40">
        <v>0</v>
      </c>
      <c r="Z70" s="39">
        <v>0</v>
      </c>
      <c r="AA70" s="40">
        <v>0</v>
      </c>
      <c r="AB70" s="39">
        <v>0</v>
      </c>
      <c r="AC70" s="40">
        <v>0</v>
      </c>
      <c r="AD70" s="39">
        <v>0</v>
      </c>
      <c r="AE70" s="40">
        <v>0</v>
      </c>
      <c r="AF70" s="39">
        <v>0</v>
      </c>
      <c r="AG70" s="40">
        <v>0</v>
      </c>
      <c r="AH70" s="39">
        <v>0</v>
      </c>
      <c r="AI70" s="40">
        <v>0</v>
      </c>
      <c r="AJ70" s="39">
        <v>0</v>
      </c>
      <c r="AK70" s="40">
        <v>0</v>
      </c>
    </row>
    <row r="71" spans="1:37" x14ac:dyDescent="0.3">
      <c r="A71" s="35"/>
      <c r="B71" s="35"/>
      <c r="C71" s="38" t="s">
        <v>74</v>
      </c>
      <c r="D71" s="39">
        <v>0</v>
      </c>
      <c r="E71" s="40">
        <v>0</v>
      </c>
      <c r="F71" s="39">
        <v>0</v>
      </c>
      <c r="G71" s="40">
        <v>0</v>
      </c>
      <c r="H71" s="39">
        <v>39317.703489575993</v>
      </c>
      <c r="I71" s="40">
        <v>3.0299878757987929E-3</v>
      </c>
      <c r="J71" s="39">
        <v>0</v>
      </c>
      <c r="K71" s="40">
        <v>0</v>
      </c>
      <c r="L71" s="39">
        <v>0</v>
      </c>
      <c r="M71" s="40">
        <v>0</v>
      </c>
      <c r="N71" s="39">
        <v>0</v>
      </c>
      <c r="O71" s="40">
        <v>0</v>
      </c>
      <c r="P71" s="39">
        <v>307132.71404125006</v>
      </c>
      <c r="Q71" s="40">
        <v>1.23197543021591E-2</v>
      </c>
      <c r="R71" s="39">
        <v>49102.87614</v>
      </c>
      <c r="S71" s="40">
        <v>1.5834638974227197E-2</v>
      </c>
      <c r="T71" s="39">
        <v>0</v>
      </c>
      <c r="U71" s="40">
        <v>0</v>
      </c>
      <c r="V71" s="39">
        <v>0</v>
      </c>
      <c r="W71" s="40">
        <v>0</v>
      </c>
      <c r="X71" s="39">
        <v>122702.44334918621</v>
      </c>
      <c r="Y71" s="40">
        <v>1.001428817685711E-2</v>
      </c>
      <c r="Z71" s="39">
        <v>9561.8985900000007</v>
      </c>
      <c r="AA71" s="40">
        <v>2.8720604834675139E-3</v>
      </c>
      <c r="AB71" s="39">
        <v>0</v>
      </c>
      <c r="AC71" s="40">
        <v>0</v>
      </c>
      <c r="AD71" s="39">
        <v>0</v>
      </c>
      <c r="AE71" s="40">
        <v>0</v>
      </c>
      <c r="AF71" s="39">
        <v>123103.17097209599</v>
      </c>
      <c r="AG71" s="40">
        <v>6.0785854409648177E-3</v>
      </c>
      <c r="AH71" s="39">
        <v>6156.1826700000001</v>
      </c>
      <c r="AI71" s="40">
        <v>2.2059372982572061E-3</v>
      </c>
      <c r="AJ71" s="39">
        <v>657076.98925210827</v>
      </c>
      <c r="AK71" s="40">
        <v>5.878982313781627E-3</v>
      </c>
    </row>
    <row r="72" spans="1:37" x14ac:dyDescent="0.3">
      <c r="A72" s="35"/>
      <c r="B72" s="35"/>
      <c r="C72" s="38" t="s">
        <v>79</v>
      </c>
      <c r="D72" s="39">
        <v>0</v>
      </c>
      <c r="E72" s="40">
        <v>0</v>
      </c>
      <c r="F72" s="39">
        <v>0</v>
      </c>
      <c r="G72" s="40">
        <v>0</v>
      </c>
      <c r="H72" s="39">
        <v>0</v>
      </c>
      <c r="I72" s="40">
        <v>0</v>
      </c>
      <c r="J72" s="39">
        <v>0</v>
      </c>
      <c r="K72" s="40">
        <v>0</v>
      </c>
      <c r="L72" s="39">
        <v>0</v>
      </c>
      <c r="M72" s="40">
        <v>0</v>
      </c>
      <c r="N72" s="39">
        <v>0</v>
      </c>
      <c r="O72" s="40">
        <v>0</v>
      </c>
      <c r="P72" s="39">
        <v>84614.291096000496</v>
      </c>
      <c r="Q72" s="40">
        <v>3.3940613588108017E-3</v>
      </c>
      <c r="R72" s="39">
        <v>27587.642466252801</v>
      </c>
      <c r="S72" s="40">
        <v>8.8964311857755857E-3</v>
      </c>
      <c r="T72" s="39">
        <v>0</v>
      </c>
      <c r="U72" s="40">
        <v>0</v>
      </c>
      <c r="V72" s="39">
        <v>0</v>
      </c>
      <c r="W72" s="40">
        <v>0</v>
      </c>
      <c r="X72" s="39">
        <v>75194.103317623711</v>
      </c>
      <c r="Y72" s="40">
        <v>6.1369227805849174E-3</v>
      </c>
      <c r="Z72" s="39">
        <v>29309.125859209096</v>
      </c>
      <c r="AA72" s="40">
        <v>8.8034380821863829E-3</v>
      </c>
      <c r="AB72" s="39">
        <v>0</v>
      </c>
      <c r="AC72" s="40">
        <v>0</v>
      </c>
      <c r="AD72" s="39">
        <v>0</v>
      </c>
      <c r="AE72" s="40">
        <v>0</v>
      </c>
      <c r="AF72" s="39">
        <v>41339.889957699997</v>
      </c>
      <c r="AG72" s="40">
        <v>2.0412801006151398E-3</v>
      </c>
      <c r="AH72" s="39">
        <v>27555.490744600298</v>
      </c>
      <c r="AI72" s="40">
        <v>9.8739248108268077E-3</v>
      </c>
      <c r="AJ72" s="39">
        <v>285600.54344138643</v>
      </c>
      <c r="AK72" s="40">
        <v>2.5553178260121893E-3</v>
      </c>
    </row>
    <row r="73" spans="1:37" x14ac:dyDescent="0.3">
      <c r="A73" s="35"/>
      <c r="B73" s="35"/>
      <c r="C73" s="38" t="s">
        <v>96</v>
      </c>
      <c r="D73" s="39">
        <v>0</v>
      </c>
      <c r="E73" s="40">
        <v>0</v>
      </c>
      <c r="F73" s="39">
        <v>0</v>
      </c>
      <c r="G73" s="40">
        <v>0</v>
      </c>
      <c r="H73" s="39">
        <v>0</v>
      </c>
      <c r="I73" s="40">
        <v>0</v>
      </c>
      <c r="J73" s="39">
        <v>0</v>
      </c>
      <c r="K73" s="40">
        <v>0</v>
      </c>
      <c r="L73" s="39">
        <v>0</v>
      </c>
      <c r="M73" s="40">
        <v>0</v>
      </c>
      <c r="N73" s="39">
        <v>0</v>
      </c>
      <c r="O73" s="40">
        <v>0</v>
      </c>
      <c r="P73" s="39">
        <v>0</v>
      </c>
      <c r="Q73" s="40">
        <v>0</v>
      </c>
      <c r="R73" s="39">
        <v>0</v>
      </c>
      <c r="S73" s="40">
        <v>0</v>
      </c>
      <c r="T73" s="39">
        <v>0</v>
      </c>
      <c r="U73" s="40">
        <v>0</v>
      </c>
      <c r="V73" s="39">
        <v>0</v>
      </c>
      <c r="W73" s="40">
        <v>0</v>
      </c>
      <c r="X73" s="39">
        <v>0</v>
      </c>
      <c r="Y73" s="40">
        <v>0</v>
      </c>
      <c r="Z73" s="39">
        <v>0</v>
      </c>
      <c r="AA73" s="40">
        <v>0</v>
      </c>
      <c r="AB73" s="39">
        <v>0</v>
      </c>
      <c r="AC73" s="40">
        <v>0</v>
      </c>
      <c r="AD73" s="39">
        <v>0</v>
      </c>
      <c r="AE73" s="40">
        <v>0</v>
      </c>
      <c r="AF73" s="39">
        <v>0</v>
      </c>
      <c r="AG73" s="40">
        <v>0</v>
      </c>
      <c r="AH73" s="39">
        <v>0</v>
      </c>
      <c r="AI73" s="40">
        <v>0</v>
      </c>
      <c r="AJ73" s="39">
        <v>0</v>
      </c>
      <c r="AK73" s="40">
        <v>0</v>
      </c>
    </row>
    <row r="74" spans="1:37" x14ac:dyDescent="0.3">
      <c r="A74" s="35"/>
      <c r="B74" s="35"/>
      <c r="C74" s="38" t="s">
        <v>97</v>
      </c>
      <c r="D74" s="39">
        <v>0</v>
      </c>
      <c r="E74" s="40">
        <v>0</v>
      </c>
      <c r="F74" s="39">
        <v>0</v>
      </c>
      <c r="G74" s="40">
        <v>0</v>
      </c>
      <c r="H74" s="39">
        <v>0</v>
      </c>
      <c r="I74" s="40">
        <v>0</v>
      </c>
      <c r="J74" s="39">
        <v>0</v>
      </c>
      <c r="K74" s="40">
        <v>0</v>
      </c>
      <c r="L74" s="39">
        <v>0</v>
      </c>
      <c r="M74" s="40">
        <v>0</v>
      </c>
      <c r="N74" s="39">
        <v>0</v>
      </c>
      <c r="O74" s="40">
        <v>0</v>
      </c>
      <c r="P74" s="39">
        <v>0</v>
      </c>
      <c r="Q74" s="40">
        <v>0</v>
      </c>
      <c r="R74" s="39">
        <v>0</v>
      </c>
      <c r="S74" s="40">
        <v>0</v>
      </c>
      <c r="T74" s="39">
        <v>0</v>
      </c>
      <c r="U74" s="40">
        <v>0</v>
      </c>
      <c r="V74" s="39">
        <v>0</v>
      </c>
      <c r="W74" s="40">
        <v>0</v>
      </c>
      <c r="X74" s="39">
        <v>0</v>
      </c>
      <c r="Y74" s="40">
        <v>0</v>
      </c>
      <c r="Z74" s="39">
        <v>0</v>
      </c>
      <c r="AA74" s="40">
        <v>0</v>
      </c>
      <c r="AB74" s="39">
        <v>0</v>
      </c>
      <c r="AC74" s="40">
        <v>0</v>
      </c>
      <c r="AD74" s="39">
        <v>0</v>
      </c>
      <c r="AE74" s="40">
        <v>0</v>
      </c>
      <c r="AF74" s="39">
        <v>0</v>
      </c>
      <c r="AG74" s="40">
        <v>0</v>
      </c>
      <c r="AH74" s="39">
        <v>0</v>
      </c>
      <c r="AI74" s="40">
        <v>0</v>
      </c>
      <c r="AJ74" s="39">
        <v>0</v>
      </c>
      <c r="AK74" s="40">
        <v>0</v>
      </c>
    </row>
    <row r="75" spans="1:37" x14ac:dyDescent="0.3">
      <c r="A75" s="35"/>
      <c r="B75" s="35"/>
      <c r="C75" s="38" t="s">
        <v>98</v>
      </c>
      <c r="D75" s="39">
        <v>0</v>
      </c>
      <c r="E75" s="40">
        <v>0</v>
      </c>
      <c r="F75" s="39">
        <v>0</v>
      </c>
      <c r="G75" s="40">
        <v>0</v>
      </c>
      <c r="H75" s="39">
        <v>0</v>
      </c>
      <c r="I75" s="40">
        <v>0</v>
      </c>
      <c r="J75" s="39">
        <v>0</v>
      </c>
      <c r="K75" s="40">
        <v>0</v>
      </c>
      <c r="L75" s="39">
        <v>0</v>
      </c>
      <c r="M75" s="40">
        <v>0</v>
      </c>
      <c r="N75" s="39">
        <v>0</v>
      </c>
      <c r="O75" s="40">
        <v>0</v>
      </c>
      <c r="P75" s="39">
        <v>0.83282400000000012</v>
      </c>
      <c r="Q75" s="40">
        <v>3.3406363398863912E-8</v>
      </c>
      <c r="R75" s="39">
        <v>0.20820600000000003</v>
      </c>
      <c r="S75" s="40">
        <v>6.7142031209497056E-8</v>
      </c>
      <c r="T75" s="39">
        <v>0</v>
      </c>
      <c r="U75" s="40">
        <v>0</v>
      </c>
      <c r="V75" s="39">
        <v>0</v>
      </c>
      <c r="W75" s="40">
        <v>0</v>
      </c>
      <c r="X75" s="39">
        <v>0</v>
      </c>
      <c r="Y75" s="40">
        <v>0</v>
      </c>
      <c r="Z75" s="39">
        <v>0</v>
      </c>
      <c r="AA75" s="40">
        <v>0</v>
      </c>
      <c r="AB75" s="39">
        <v>0</v>
      </c>
      <c r="AC75" s="40">
        <v>0</v>
      </c>
      <c r="AD75" s="39">
        <v>0</v>
      </c>
      <c r="AE75" s="40">
        <v>0</v>
      </c>
      <c r="AF75" s="39">
        <v>1.3290483000000002</v>
      </c>
      <c r="AG75" s="40">
        <v>6.5625715267320468E-8</v>
      </c>
      <c r="AH75" s="39">
        <v>0.66625920000000005</v>
      </c>
      <c r="AI75" s="40">
        <v>2.387398325181614E-7</v>
      </c>
      <c r="AJ75" s="39">
        <v>3.0363375000000001</v>
      </c>
      <c r="AK75" s="40">
        <v>2.7166640672487447E-8</v>
      </c>
    </row>
    <row r="76" spans="1:37" x14ac:dyDescent="0.3">
      <c r="A76" s="35"/>
      <c r="B76" s="35"/>
      <c r="C76" s="38" t="s">
        <v>68</v>
      </c>
      <c r="D76" s="39">
        <v>0</v>
      </c>
      <c r="E76" s="40">
        <v>0</v>
      </c>
      <c r="F76" s="39">
        <v>0</v>
      </c>
      <c r="G76" s="40">
        <v>0</v>
      </c>
      <c r="H76" s="39">
        <v>0</v>
      </c>
      <c r="I76" s="40">
        <v>0</v>
      </c>
      <c r="J76" s="39">
        <v>0</v>
      </c>
      <c r="K76" s="40">
        <v>0</v>
      </c>
      <c r="L76" s="39">
        <v>0</v>
      </c>
      <c r="M76" s="40">
        <v>0</v>
      </c>
      <c r="N76" s="39">
        <v>0</v>
      </c>
      <c r="O76" s="40">
        <v>0</v>
      </c>
      <c r="P76" s="39">
        <v>19200.104111151999</v>
      </c>
      <c r="Q76" s="40">
        <v>7.7015750654779952E-4</v>
      </c>
      <c r="R76" s="39">
        <v>5532.6311072479002</v>
      </c>
      <c r="S76" s="40">
        <v>1.7841565107320284E-3</v>
      </c>
      <c r="T76" s="39">
        <v>0</v>
      </c>
      <c r="U76" s="40">
        <v>0</v>
      </c>
      <c r="V76" s="39">
        <v>13.0408967515</v>
      </c>
      <c r="W76" s="40">
        <v>2.8043401755730116E-6</v>
      </c>
      <c r="X76" s="39">
        <v>15419.1536455395</v>
      </c>
      <c r="Y76" s="40">
        <v>1.2584252100852197E-3</v>
      </c>
      <c r="Z76" s="39">
        <v>715.6243193089</v>
      </c>
      <c r="AA76" s="40">
        <v>2.1494855955122921E-4</v>
      </c>
      <c r="AB76" s="39">
        <v>0</v>
      </c>
      <c r="AC76" s="40">
        <v>0</v>
      </c>
      <c r="AD76" s="39">
        <v>0</v>
      </c>
      <c r="AE76" s="40">
        <v>0</v>
      </c>
      <c r="AF76" s="39">
        <v>0</v>
      </c>
      <c r="AG76" s="40">
        <v>0</v>
      </c>
      <c r="AH76" s="39">
        <v>0</v>
      </c>
      <c r="AI76" s="40">
        <v>0</v>
      </c>
      <c r="AJ76" s="39">
        <v>40880.554079999798</v>
      </c>
      <c r="AK76" s="40">
        <v>3.6576544049650114E-4</v>
      </c>
    </row>
    <row r="77" spans="1:37" x14ac:dyDescent="0.3">
      <c r="A77" s="35"/>
      <c r="B77" s="30"/>
      <c r="C77" s="42" t="s">
        <v>100</v>
      </c>
      <c r="D77" s="43">
        <v>0</v>
      </c>
      <c r="E77" s="44">
        <v>0</v>
      </c>
      <c r="F77" s="43">
        <v>0</v>
      </c>
      <c r="G77" s="44">
        <v>0</v>
      </c>
      <c r="H77" s="43">
        <v>0</v>
      </c>
      <c r="I77" s="44">
        <v>0</v>
      </c>
      <c r="J77" s="43">
        <v>0</v>
      </c>
      <c r="K77" s="44">
        <v>0</v>
      </c>
      <c r="L77" s="43">
        <v>0</v>
      </c>
      <c r="M77" s="44">
        <v>0</v>
      </c>
      <c r="N77" s="43">
        <v>0</v>
      </c>
      <c r="O77" s="44">
        <v>0</v>
      </c>
      <c r="P77" s="43">
        <v>75644.426739839997</v>
      </c>
      <c r="Q77" s="44">
        <v>3.0342607907190874E-3</v>
      </c>
      <c r="R77" s="43">
        <v>18911.106684959999</v>
      </c>
      <c r="S77" s="44">
        <v>6.0984319147753298E-3</v>
      </c>
      <c r="T77" s="43">
        <v>0</v>
      </c>
      <c r="U77" s="44">
        <v>0</v>
      </c>
      <c r="V77" s="43">
        <v>0</v>
      </c>
      <c r="W77" s="44">
        <v>0</v>
      </c>
      <c r="X77" s="43">
        <v>38092.372036847999</v>
      </c>
      <c r="Y77" s="44">
        <v>3.1088866733604398E-3</v>
      </c>
      <c r="Z77" s="43">
        <v>15399.044014896001</v>
      </c>
      <c r="AA77" s="44">
        <v>4.6253351656137705E-3</v>
      </c>
      <c r="AB77" s="43">
        <v>0</v>
      </c>
      <c r="AC77" s="44">
        <v>0</v>
      </c>
      <c r="AD77" s="43">
        <v>0</v>
      </c>
      <c r="AE77" s="44">
        <v>0</v>
      </c>
      <c r="AF77" s="43">
        <v>50789.829382463999</v>
      </c>
      <c r="AG77" s="44">
        <v>2.5078989842049902E-3</v>
      </c>
      <c r="AH77" s="43">
        <v>33229.516032143998</v>
      </c>
      <c r="AI77" s="44">
        <v>1.190709125243391E-2</v>
      </c>
      <c r="AJ77" s="43">
        <v>232066.29489115204</v>
      </c>
      <c r="AK77" s="44">
        <v>2.0763375762751792E-3</v>
      </c>
    </row>
    <row r="78" spans="1:37" x14ac:dyDescent="0.3">
      <c r="A78" s="35"/>
      <c r="B78" s="49" t="s">
        <v>101</v>
      </c>
      <c r="C78" s="46"/>
      <c r="D78" s="36">
        <v>13473.01929194</v>
      </c>
      <c r="E78" s="37">
        <v>5.1935412818046964E-2</v>
      </c>
      <c r="F78" s="36">
        <v>486523.84381522273</v>
      </c>
      <c r="G78" s="37">
        <v>0.29586102661673885</v>
      </c>
      <c r="H78" s="36">
        <v>6847195.7894857004</v>
      </c>
      <c r="I78" s="37">
        <v>0.52767375467040412</v>
      </c>
      <c r="J78" s="36">
        <v>2235642.4049226539</v>
      </c>
      <c r="K78" s="37">
        <v>0.4498825934440347</v>
      </c>
      <c r="L78" s="36">
        <v>0</v>
      </c>
      <c r="M78" s="37">
        <v>0</v>
      </c>
      <c r="N78" s="36">
        <v>2382325.5241052192</v>
      </c>
      <c r="O78" s="37">
        <v>0.32209048697393583</v>
      </c>
      <c r="P78" s="36">
        <v>11918748.602731597</v>
      </c>
      <c r="Q78" s="37">
        <v>0.47808666306753067</v>
      </c>
      <c r="R78" s="36">
        <v>1151421.3967963681</v>
      </c>
      <c r="S78" s="37">
        <v>0.37130904661241471</v>
      </c>
      <c r="T78" s="36">
        <v>127828.91244793999</v>
      </c>
      <c r="U78" s="37">
        <v>7.1769352139885181E-2</v>
      </c>
      <c r="V78" s="36">
        <v>1782070.771687136</v>
      </c>
      <c r="W78" s="37">
        <v>0.38322001592273974</v>
      </c>
      <c r="X78" s="36">
        <v>4662208.6812825771</v>
      </c>
      <c r="Y78" s="37">
        <v>0.38050343579664619</v>
      </c>
      <c r="Z78" s="36">
        <v>1103244.1332978851</v>
      </c>
      <c r="AA78" s="37">
        <v>0.331376017956934</v>
      </c>
      <c r="AB78" s="36">
        <v>0</v>
      </c>
      <c r="AC78" s="37">
        <v>0</v>
      </c>
      <c r="AD78" s="36">
        <v>1880346.7112788346</v>
      </c>
      <c r="AE78" s="37">
        <v>0.28869030348122182</v>
      </c>
      <c r="AF78" s="36">
        <v>9385971.1637154371</v>
      </c>
      <c r="AG78" s="37">
        <v>0.46346026032106563</v>
      </c>
      <c r="AH78" s="36">
        <v>1161327.2142206798</v>
      </c>
      <c r="AI78" s="37">
        <v>0.41613693983036631</v>
      </c>
      <c r="AJ78" s="36">
        <v>45138328.169079185</v>
      </c>
      <c r="AK78" s="37">
        <v>0.40386048715802914</v>
      </c>
    </row>
    <row r="79" spans="1:37" x14ac:dyDescent="0.3">
      <c r="A79" s="35"/>
      <c r="B79" s="35"/>
      <c r="C79" s="38" t="s">
        <v>102</v>
      </c>
      <c r="D79" s="39">
        <v>0</v>
      </c>
      <c r="E79" s="40">
        <v>0</v>
      </c>
      <c r="F79" s="39">
        <v>333815.33488645015</v>
      </c>
      <c r="G79" s="40">
        <v>0.20299713762317656</v>
      </c>
      <c r="H79" s="39">
        <v>3439803.0161476461</v>
      </c>
      <c r="I79" s="40">
        <v>0.26508571226258781</v>
      </c>
      <c r="J79" s="39">
        <v>309931.09217392653</v>
      </c>
      <c r="K79" s="40">
        <v>6.2368025954925535E-2</v>
      </c>
      <c r="L79" s="39">
        <v>0</v>
      </c>
      <c r="M79" s="40">
        <v>0</v>
      </c>
      <c r="N79" s="39">
        <v>1992867.4560707102</v>
      </c>
      <c r="O79" s="40">
        <v>0.26943574373254875</v>
      </c>
      <c r="P79" s="39">
        <v>6140431.7984223459</v>
      </c>
      <c r="Q79" s="40">
        <v>0.2463059374898374</v>
      </c>
      <c r="R79" s="39">
        <v>0</v>
      </c>
      <c r="S79" s="40">
        <v>0</v>
      </c>
      <c r="T79" s="39">
        <v>127828.91244793999</v>
      </c>
      <c r="U79" s="40">
        <v>7.1769352139885181E-2</v>
      </c>
      <c r="V79" s="39">
        <v>1290919.027024501</v>
      </c>
      <c r="W79" s="40">
        <v>0.27760177539017994</v>
      </c>
      <c r="X79" s="39">
        <v>2437616.7848202237</v>
      </c>
      <c r="Y79" s="40">
        <v>0.19894466875826486</v>
      </c>
      <c r="Z79" s="39">
        <v>36022.502602060005</v>
      </c>
      <c r="AA79" s="40">
        <v>1.0819902058695879E-2</v>
      </c>
      <c r="AB79" s="39">
        <v>0</v>
      </c>
      <c r="AC79" s="40">
        <v>0</v>
      </c>
      <c r="AD79" s="39">
        <v>1457613.3439128974</v>
      </c>
      <c r="AE79" s="40">
        <v>0.22378789831068185</v>
      </c>
      <c r="AF79" s="39">
        <v>4391531.2093651425</v>
      </c>
      <c r="AG79" s="40">
        <v>0.21684492334352959</v>
      </c>
      <c r="AH79" s="39">
        <v>113167.202345</v>
      </c>
      <c r="AI79" s="40">
        <v>4.055106321142609E-2</v>
      </c>
      <c r="AJ79" s="39">
        <v>22071547.680218846</v>
      </c>
      <c r="AK79" s="40">
        <v>0.19747798290347474</v>
      </c>
    </row>
    <row r="80" spans="1:37" x14ac:dyDescent="0.3">
      <c r="A80" s="35"/>
      <c r="B80" s="35"/>
      <c r="C80" s="38" t="s">
        <v>103</v>
      </c>
      <c r="D80" s="39">
        <v>0</v>
      </c>
      <c r="E80" s="40">
        <v>0</v>
      </c>
      <c r="F80" s="39">
        <v>0</v>
      </c>
      <c r="G80" s="40">
        <v>0</v>
      </c>
      <c r="H80" s="39">
        <v>0</v>
      </c>
      <c r="I80" s="40">
        <v>0</v>
      </c>
      <c r="J80" s="39">
        <v>0</v>
      </c>
      <c r="K80" s="40">
        <v>0</v>
      </c>
      <c r="L80" s="39">
        <v>0</v>
      </c>
      <c r="M80" s="40">
        <v>0</v>
      </c>
      <c r="N80" s="39">
        <v>0</v>
      </c>
      <c r="O80" s="40">
        <v>0</v>
      </c>
      <c r="P80" s="39">
        <v>0</v>
      </c>
      <c r="Q80" s="40">
        <v>0</v>
      </c>
      <c r="R80" s="39">
        <v>0</v>
      </c>
      <c r="S80" s="40">
        <v>0</v>
      </c>
      <c r="T80" s="39">
        <v>0</v>
      </c>
      <c r="U80" s="40">
        <v>0</v>
      </c>
      <c r="V80" s="39">
        <v>0</v>
      </c>
      <c r="W80" s="40">
        <v>0</v>
      </c>
      <c r="X80" s="39">
        <v>0</v>
      </c>
      <c r="Y80" s="40">
        <v>0</v>
      </c>
      <c r="Z80" s="39">
        <v>0</v>
      </c>
      <c r="AA80" s="40">
        <v>0</v>
      </c>
      <c r="AB80" s="39">
        <v>0</v>
      </c>
      <c r="AC80" s="40">
        <v>0</v>
      </c>
      <c r="AD80" s="39">
        <v>0</v>
      </c>
      <c r="AE80" s="40">
        <v>0</v>
      </c>
      <c r="AF80" s="39">
        <v>0</v>
      </c>
      <c r="AG80" s="40">
        <v>0</v>
      </c>
      <c r="AH80" s="39">
        <v>0</v>
      </c>
      <c r="AI80" s="40">
        <v>0</v>
      </c>
      <c r="AJ80" s="39">
        <v>0</v>
      </c>
      <c r="AK80" s="40">
        <v>0</v>
      </c>
    </row>
    <row r="81" spans="1:37" x14ac:dyDescent="0.3">
      <c r="A81" s="35"/>
      <c r="B81" s="35"/>
      <c r="C81" s="35" t="s">
        <v>104</v>
      </c>
      <c r="D81" s="39">
        <v>13473.01929194</v>
      </c>
      <c r="E81" s="40">
        <v>5.1935412818046964E-2</v>
      </c>
      <c r="F81" s="39">
        <v>65280.610975989206</v>
      </c>
      <c r="G81" s="40">
        <v>3.9697928122222503E-2</v>
      </c>
      <c r="H81" s="39">
        <v>169710.97746934462</v>
      </c>
      <c r="I81" s="40">
        <v>1.3078642913577293E-2</v>
      </c>
      <c r="J81" s="39">
        <v>74395.169016032902</v>
      </c>
      <c r="K81" s="40">
        <v>1.4970682029892029E-2</v>
      </c>
      <c r="L81" s="39">
        <v>0</v>
      </c>
      <c r="M81" s="40">
        <v>0</v>
      </c>
      <c r="N81" s="39">
        <v>40955.921837628099</v>
      </c>
      <c r="O81" s="40">
        <v>5.5372419409823121E-3</v>
      </c>
      <c r="P81" s="39">
        <v>255867.76728136378</v>
      </c>
      <c r="Q81" s="40">
        <v>1.0263406933346276E-2</v>
      </c>
      <c r="R81" s="39">
        <v>98597.369882275205</v>
      </c>
      <c r="S81" s="40">
        <v>3.1795566342036473E-2</v>
      </c>
      <c r="T81" s="39">
        <v>0</v>
      </c>
      <c r="U81" s="40">
        <v>0</v>
      </c>
      <c r="V81" s="39">
        <v>358116.80871132365</v>
      </c>
      <c r="W81" s="40">
        <v>7.7010145341549818E-2</v>
      </c>
      <c r="X81" s="39">
        <v>916291.03991743177</v>
      </c>
      <c r="Y81" s="40">
        <v>7.47825575200015E-2</v>
      </c>
      <c r="Z81" s="39">
        <v>279508.98290220095</v>
      </c>
      <c r="AA81" s="40">
        <v>8.3954739428752742E-2</v>
      </c>
      <c r="AB81" s="39">
        <v>0</v>
      </c>
      <c r="AC81" s="40">
        <v>0</v>
      </c>
      <c r="AD81" s="39">
        <v>148716.41676658319</v>
      </c>
      <c r="AE81" s="40">
        <v>2.2832484685649166E-2</v>
      </c>
      <c r="AF81" s="39">
        <v>333318.87555745878</v>
      </c>
      <c r="AG81" s="40">
        <v>1.645861148955776E-2</v>
      </c>
      <c r="AH81" s="39">
        <v>29519.9966891197</v>
      </c>
      <c r="AI81" s="40">
        <v>1.057786378859326E-2</v>
      </c>
      <c r="AJ81" s="39">
        <v>2783752.9562986917</v>
      </c>
      <c r="AK81" s="40">
        <v>2.4906722748950408E-2</v>
      </c>
    </row>
    <row r="82" spans="1:37" x14ac:dyDescent="0.3">
      <c r="A82" s="35"/>
      <c r="B82" s="30"/>
      <c r="C82" s="42" t="s">
        <v>105</v>
      </c>
      <c r="D82" s="43">
        <v>0</v>
      </c>
      <c r="E82" s="44">
        <v>0</v>
      </c>
      <c r="F82" s="43">
        <v>87427.897952783387</v>
      </c>
      <c r="G82" s="44">
        <v>5.3165960871339818E-2</v>
      </c>
      <c r="H82" s="43">
        <v>3237681.7958687097</v>
      </c>
      <c r="I82" s="44">
        <v>0.24950939949423903</v>
      </c>
      <c r="J82" s="43">
        <v>1851316.1437326944</v>
      </c>
      <c r="K82" s="44">
        <v>0.37254388545921713</v>
      </c>
      <c r="L82" s="43">
        <v>0</v>
      </c>
      <c r="M82" s="44">
        <v>0</v>
      </c>
      <c r="N82" s="43">
        <v>348502.1461968809</v>
      </c>
      <c r="O82" s="44">
        <v>4.7117501300404777E-2</v>
      </c>
      <c r="P82" s="39">
        <v>5522449.037027888</v>
      </c>
      <c r="Q82" s="40">
        <v>0.22151731864434704</v>
      </c>
      <c r="R82" s="39">
        <v>1052824.0269140929</v>
      </c>
      <c r="S82" s="40">
        <v>0.33951348027037831</v>
      </c>
      <c r="T82" s="43">
        <v>0</v>
      </c>
      <c r="U82" s="44">
        <v>0</v>
      </c>
      <c r="V82" s="43">
        <v>133034.93595131129</v>
      </c>
      <c r="W82" s="44">
        <v>2.8608095191009965E-2</v>
      </c>
      <c r="X82" s="43">
        <v>1308300.8565449214</v>
      </c>
      <c r="Y82" s="44">
        <v>0.10677620951837982</v>
      </c>
      <c r="Z82" s="43">
        <v>787712.64779362408</v>
      </c>
      <c r="AA82" s="44">
        <v>0.23660137646948537</v>
      </c>
      <c r="AB82" s="43">
        <v>0</v>
      </c>
      <c r="AC82" s="44">
        <v>0</v>
      </c>
      <c r="AD82" s="43">
        <v>274016.95059935399</v>
      </c>
      <c r="AE82" s="44">
        <v>4.2069920484890791E-2</v>
      </c>
      <c r="AF82" s="43">
        <v>4661121.0787928347</v>
      </c>
      <c r="AG82" s="44">
        <v>0.23015672548797822</v>
      </c>
      <c r="AH82" s="43">
        <v>1018640.0151865602</v>
      </c>
      <c r="AI82" s="44">
        <v>0.36500801283034701</v>
      </c>
      <c r="AJ82" s="43">
        <v>20283027.532561652</v>
      </c>
      <c r="AK82" s="44">
        <v>0.18147578150560406</v>
      </c>
    </row>
    <row r="83" spans="1:37" x14ac:dyDescent="0.3">
      <c r="A83" s="35"/>
      <c r="B83" s="50" t="s">
        <v>106</v>
      </c>
      <c r="C83" s="30"/>
      <c r="D83" s="51">
        <v>972.4378099999999</v>
      </c>
      <c r="E83" s="52">
        <v>3.7485257022114287E-3</v>
      </c>
      <c r="F83" s="51">
        <v>582.84491834200003</v>
      </c>
      <c r="G83" s="52">
        <v>3.5443503559201713E-4</v>
      </c>
      <c r="H83" s="51">
        <v>13958.101029336003</v>
      </c>
      <c r="I83" s="52">
        <v>1.0756700705898434E-3</v>
      </c>
      <c r="J83" s="51">
        <v>815.29097793099993</v>
      </c>
      <c r="K83" s="52">
        <v>1.6406256150603435E-4</v>
      </c>
      <c r="L83" s="51">
        <v>15717.802989999998</v>
      </c>
      <c r="M83" s="52">
        <v>5.483834991163292E-3</v>
      </c>
      <c r="N83" s="51">
        <v>14030.720977598001</v>
      </c>
      <c r="O83" s="52">
        <v>1.8969539244504863E-3</v>
      </c>
      <c r="P83" s="51">
        <v>168602.85227668501</v>
      </c>
      <c r="Q83" s="52">
        <v>6.7630233437555934E-3</v>
      </c>
      <c r="R83" s="51">
        <v>9629.8662869690015</v>
      </c>
      <c r="S83" s="52">
        <v>3.1054281950710166E-3</v>
      </c>
      <c r="T83" s="51">
        <v>1178.2496900000001</v>
      </c>
      <c r="U83" s="52">
        <v>6.6152653019526894E-4</v>
      </c>
      <c r="V83" s="51">
        <v>1200.0591664849999</v>
      </c>
      <c r="W83" s="52">
        <v>2.5806309165444868E-4</v>
      </c>
      <c r="X83" s="51">
        <v>21868.384948565003</v>
      </c>
      <c r="Y83" s="52">
        <v>1.7847754523856996E-3</v>
      </c>
      <c r="Z83" s="51">
        <v>740.74607173700019</v>
      </c>
      <c r="AA83" s="52">
        <v>2.2249425685653818E-4</v>
      </c>
      <c r="AB83" s="51">
        <v>219.67032</v>
      </c>
      <c r="AC83" s="52">
        <v>1.0691973920010133E-4</v>
      </c>
      <c r="AD83" s="51">
        <v>307.12240261400001</v>
      </c>
      <c r="AE83" s="52">
        <v>4.7152612379776098E-5</v>
      </c>
      <c r="AF83" s="51">
        <v>298048.16432252299</v>
      </c>
      <c r="AG83" s="52">
        <v>1.4717015151200625E-2</v>
      </c>
      <c r="AH83" s="51">
        <v>259.92663108599999</v>
      </c>
      <c r="AI83" s="52">
        <v>9.3139187229957277E-5</v>
      </c>
      <c r="AJ83" s="51">
        <v>548132.24081987108</v>
      </c>
      <c r="AK83" s="52">
        <v>4.9042346667189643E-3</v>
      </c>
    </row>
    <row r="84" spans="1:37" x14ac:dyDescent="0.3">
      <c r="A84" s="29" t="s">
        <v>107</v>
      </c>
      <c r="B84" s="30"/>
      <c r="C84" s="42"/>
      <c r="D84" s="32">
        <v>0</v>
      </c>
      <c r="E84" s="33">
        <v>0</v>
      </c>
      <c r="F84" s="32">
        <v>958099.49377222068</v>
      </c>
      <c r="G84" s="33">
        <v>0.58263187597458044</v>
      </c>
      <c r="H84" s="32">
        <v>6207329.0843193056</v>
      </c>
      <c r="I84" s="33">
        <v>0.4783629306214992</v>
      </c>
      <c r="J84" s="32">
        <v>2756513.8055986864</v>
      </c>
      <c r="K84" s="33">
        <v>0.55469854078471303</v>
      </c>
      <c r="L84" s="32">
        <v>0</v>
      </c>
      <c r="M84" s="33">
        <v>0</v>
      </c>
      <c r="N84" s="32">
        <v>3787479.6590860533</v>
      </c>
      <c r="O84" s="33">
        <v>0.51206737091778898</v>
      </c>
      <c r="P84" s="32">
        <v>12813415.84809126</v>
      </c>
      <c r="Q84" s="33">
        <v>0.51397369216316846</v>
      </c>
      <c r="R84" s="32">
        <v>1872220.2243547381</v>
      </c>
      <c r="S84" s="33">
        <v>0.60375142279606442</v>
      </c>
      <c r="T84" s="32">
        <v>0</v>
      </c>
      <c r="U84" s="33">
        <v>0</v>
      </c>
      <c r="V84" s="32">
        <v>2086325.2833578384</v>
      </c>
      <c r="W84" s="33">
        <v>0.44864750660349811</v>
      </c>
      <c r="X84" s="32">
        <v>6361787.4553937828</v>
      </c>
      <c r="Y84" s="33">
        <v>0.51921356379942352</v>
      </c>
      <c r="Z84" s="32">
        <v>2031014.2174005003</v>
      </c>
      <c r="AA84" s="33">
        <v>0.61004575819880924</v>
      </c>
      <c r="AB84" s="32">
        <v>0</v>
      </c>
      <c r="AC84" s="33">
        <v>0</v>
      </c>
      <c r="AD84" s="53">
        <v>3982163.2041039257</v>
      </c>
      <c r="AE84" s="33">
        <v>0.61138294177814645</v>
      </c>
      <c r="AF84" s="32">
        <v>9706263.1042064801</v>
      </c>
      <c r="AG84" s="33">
        <v>0.47927562812153063</v>
      </c>
      <c r="AH84" s="32">
        <v>1535782.0643692925</v>
      </c>
      <c r="AI84" s="33">
        <v>0.55031488170357867</v>
      </c>
      <c r="AJ84" s="32">
        <v>54098393.444054082</v>
      </c>
      <c r="AK84" s="33">
        <v>0.4840277524002084</v>
      </c>
    </row>
    <row r="85" spans="1:37" x14ac:dyDescent="0.3">
      <c r="A85" s="29"/>
      <c r="B85" s="49" t="s">
        <v>108</v>
      </c>
      <c r="C85" s="46"/>
      <c r="D85" s="36">
        <v>0</v>
      </c>
      <c r="E85" s="37">
        <v>0</v>
      </c>
      <c r="F85" s="36">
        <v>57.330077316000001</v>
      </c>
      <c r="G85" s="37">
        <v>3.4863112561386991E-5</v>
      </c>
      <c r="H85" s="36">
        <v>1818.6620594999999</v>
      </c>
      <c r="I85" s="37">
        <v>1.401537603009094E-4</v>
      </c>
      <c r="J85" s="36">
        <v>298.59898190999996</v>
      </c>
      <c r="K85" s="37">
        <v>6.0087643750909583E-5</v>
      </c>
      <c r="L85" s="36">
        <v>0</v>
      </c>
      <c r="M85" s="37">
        <v>0</v>
      </c>
      <c r="N85" s="36">
        <v>31909.931874678001</v>
      </c>
      <c r="O85" s="37">
        <v>4.3142238089735616E-3</v>
      </c>
      <c r="P85" s="36">
        <v>97831.507760759705</v>
      </c>
      <c r="Q85" s="37">
        <v>3.9242323709627889E-3</v>
      </c>
      <c r="R85" s="36">
        <v>17758.037427455998</v>
      </c>
      <c r="S85" s="37">
        <v>5.7265914679388063E-3</v>
      </c>
      <c r="T85" s="36">
        <v>0</v>
      </c>
      <c r="U85" s="37">
        <v>0</v>
      </c>
      <c r="V85" s="36">
        <v>0</v>
      </c>
      <c r="W85" s="37">
        <v>0</v>
      </c>
      <c r="X85" s="36">
        <v>0</v>
      </c>
      <c r="Y85" s="37">
        <v>0</v>
      </c>
      <c r="Z85" s="36">
        <v>0</v>
      </c>
      <c r="AA85" s="37">
        <v>0</v>
      </c>
      <c r="AB85" s="36">
        <v>0</v>
      </c>
      <c r="AC85" s="37">
        <v>0</v>
      </c>
      <c r="AD85" s="36">
        <v>0</v>
      </c>
      <c r="AE85" s="37">
        <v>0</v>
      </c>
      <c r="AF85" s="36">
        <v>0</v>
      </c>
      <c r="AG85" s="37">
        <v>0</v>
      </c>
      <c r="AH85" s="36">
        <v>0</v>
      </c>
      <c r="AI85" s="37">
        <v>0</v>
      </c>
      <c r="AJ85" s="36">
        <v>149674.06818161972</v>
      </c>
      <c r="AK85" s="37">
        <v>1.339159967651636E-3</v>
      </c>
    </row>
    <row r="86" spans="1:37" x14ac:dyDescent="0.3">
      <c r="A86" s="29"/>
      <c r="B86" s="38"/>
      <c r="C86" s="38" t="s">
        <v>69</v>
      </c>
      <c r="D86" s="39">
        <v>0</v>
      </c>
      <c r="E86" s="40">
        <v>0</v>
      </c>
      <c r="F86" s="39">
        <v>0</v>
      </c>
      <c r="G86" s="40">
        <v>0</v>
      </c>
      <c r="H86" s="39">
        <v>0</v>
      </c>
      <c r="I86" s="40">
        <v>0</v>
      </c>
      <c r="J86" s="39">
        <v>0</v>
      </c>
      <c r="K86" s="40">
        <v>0</v>
      </c>
      <c r="L86" s="39">
        <v>0</v>
      </c>
      <c r="M86" s="40">
        <v>0</v>
      </c>
      <c r="N86" s="39">
        <v>0</v>
      </c>
      <c r="O86" s="40">
        <v>0</v>
      </c>
      <c r="P86" s="39">
        <v>0</v>
      </c>
      <c r="Q86" s="40">
        <v>0</v>
      </c>
      <c r="R86" s="39">
        <v>0</v>
      </c>
      <c r="S86" s="40">
        <v>0</v>
      </c>
      <c r="T86" s="39">
        <v>0</v>
      </c>
      <c r="U86" s="40">
        <v>0</v>
      </c>
      <c r="V86" s="39">
        <v>0</v>
      </c>
      <c r="W86" s="40">
        <v>0</v>
      </c>
      <c r="X86" s="39">
        <v>0</v>
      </c>
      <c r="Y86" s="40">
        <v>0</v>
      </c>
      <c r="Z86" s="39">
        <v>0</v>
      </c>
      <c r="AA86" s="40">
        <v>0</v>
      </c>
      <c r="AB86" s="39">
        <v>0</v>
      </c>
      <c r="AC86" s="40">
        <v>0</v>
      </c>
      <c r="AD86" s="39">
        <v>0</v>
      </c>
      <c r="AE86" s="40">
        <v>0</v>
      </c>
      <c r="AF86" s="39">
        <v>0</v>
      </c>
      <c r="AG86" s="40">
        <v>0</v>
      </c>
      <c r="AH86" s="39">
        <v>0</v>
      </c>
      <c r="AI86" s="40">
        <v>0</v>
      </c>
      <c r="AJ86" s="39">
        <v>0</v>
      </c>
      <c r="AK86" s="40">
        <v>0</v>
      </c>
    </row>
    <row r="87" spans="1:37" x14ac:dyDescent="0.3">
      <c r="A87" s="29"/>
      <c r="B87" s="38"/>
      <c r="C87" s="38" t="s">
        <v>109</v>
      </c>
      <c r="D87" s="39">
        <v>0</v>
      </c>
      <c r="E87" s="40">
        <v>0</v>
      </c>
      <c r="F87" s="39">
        <v>0</v>
      </c>
      <c r="G87" s="40">
        <v>0</v>
      </c>
      <c r="H87" s="39">
        <v>0</v>
      </c>
      <c r="I87" s="40">
        <v>0</v>
      </c>
      <c r="J87" s="39">
        <v>0</v>
      </c>
      <c r="K87" s="40">
        <v>0</v>
      </c>
      <c r="L87" s="39">
        <v>0</v>
      </c>
      <c r="M87" s="40">
        <v>0</v>
      </c>
      <c r="N87" s="39">
        <v>0</v>
      </c>
      <c r="O87" s="40">
        <v>0</v>
      </c>
      <c r="P87" s="39">
        <v>0</v>
      </c>
      <c r="Q87" s="40">
        <v>0</v>
      </c>
      <c r="R87" s="39">
        <v>0</v>
      </c>
      <c r="S87" s="40">
        <v>0</v>
      </c>
      <c r="T87" s="39">
        <v>0</v>
      </c>
      <c r="U87" s="40">
        <v>0</v>
      </c>
      <c r="V87" s="39">
        <v>0</v>
      </c>
      <c r="W87" s="40">
        <v>0</v>
      </c>
      <c r="X87" s="39">
        <v>0</v>
      </c>
      <c r="Y87" s="40">
        <v>0</v>
      </c>
      <c r="Z87" s="39">
        <v>0</v>
      </c>
      <c r="AA87" s="40">
        <v>0</v>
      </c>
      <c r="AB87" s="39">
        <v>0</v>
      </c>
      <c r="AC87" s="40">
        <v>0</v>
      </c>
      <c r="AD87" s="39">
        <v>0</v>
      </c>
      <c r="AE87" s="40">
        <v>0</v>
      </c>
      <c r="AF87" s="39">
        <v>0</v>
      </c>
      <c r="AG87" s="40">
        <v>0</v>
      </c>
      <c r="AH87" s="39">
        <v>0</v>
      </c>
      <c r="AI87" s="40">
        <v>0</v>
      </c>
      <c r="AJ87" s="39">
        <v>0</v>
      </c>
      <c r="AK87" s="40">
        <v>0</v>
      </c>
    </row>
    <row r="88" spans="1:37" x14ac:dyDescent="0.3">
      <c r="A88" s="29"/>
      <c r="B88" s="38"/>
      <c r="C88" s="38" t="s">
        <v>64</v>
      </c>
      <c r="D88" s="39">
        <v>0</v>
      </c>
      <c r="E88" s="40">
        <v>0</v>
      </c>
      <c r="F88" s="39">
        <v>57.330077316000001</v>
      </c>
      <c r="G88" s="40">
        <v>3.4863112561386991E-5</v>
      </c>
      <c r="H88" s="39">
        <v>1818.6620594999999</v>
      </c>
      <c r="I88" s="40">
        <v>1.401537603009094E-4</v>
      </c>
      <c r="J88" s="39">
        <v>298.59898190999996</v>
      </c>
      <c r="K88" s="40">
        <v>6.0087643750909583E-5</v>
      </c>
      <c r="L88" s="39">
        <v>0</v>
      </c>
      <c r="M88" s="40">
        <v>0</v>
      </c>
      <c r="N88" s="39">
        <v>31909.931874678001</v>
      </c>
      <c r="O88" s="40">
        <v>4.3142238089735616E-3</v>
      </c>
      <c r="P88" s="39">
        <v>97831.507760759705</v>
      </c>
      <c r="Q88" s="40">
        <v>3.9242323709627889E-3</v>
      </c>
      <c r="R88" s="39">
        <v>17758.037427455998</v>
      </c>
      <c r="S88" s="40">
        <v>5.7265914679388063E-3</v>
      </c>
      <c r="T88" s="39">
        <v>0</v>
      </c>
      <c r="U88" s="40">
        <v>0</v>
      </c>
      <c r="V88" s="39">
        <v>0</v>
      </c>
      <c r="W88" s="40">
        <v>0</v>
      </c>
      <c r="X88" s="39">
        <v>0</v>
      </c>
      <c r="Y88" s="40">
        <v>0</v>
      </c>
      <c r="Z88" s="39">
        <v>0</v>
      </c>
      <c r="AA88" s="40">
        <v>0</v>
      </c>
      <c r="AB88" s="39">
        <v>0</v>
      </c>
      <c r="AC88" s="40">
        <v>0</v>
      </c>
      <c r="AD88" s="39">
        <v>0</v>
      </c>
      <c r="AE88" s="40">
        <v>0</v>
      </c>
      <c r="AF88" s="39">
        <v>0</v>
      </c>
      <c r="AG88" s="40">
        <v>0</v>
      </c>
      <c r="AH88" s="39">
        <v>0</v>
      </c>
      <c r="AI88" s="40">
        <v>0</v>
      </c>
      <c r="AJ88" s="39">
        <v>149674.06818161972</v>
      </c>
      <c r="AK88" s="40">
        <v>1.339159967651636E-3</v>
      </c>
    </row>
    <row r="89" spans="1:37" x14ac:dyDescent="0.3">
      <c r="A89" s="29"/>
      <c r="B89" s="38"/>
      <c r="C89" s="38" t="s">
        <v>110</v>
      </c>
      <c r="D89" s="39">
        <v>0</v>
      </c>
      <c r="E89" s="40">
        <v>0</v>
      </c>
      <c r="F89" s="39">
        <v>0</v>
      </c>
      <c r="G89" s="40">
        <v>0</v>
      </c>
      <c r="H89" s="39">
        <v>0</v>
      </c>
      <c r="I89" s="40">
        <v>0</v>
      </c>
      <c r="J89" s="39">
        <v>0</v>
      </c>
      <c r="K89" s="40">
        <v>0</v>
      </c>
      <c r="L89" s="39">
        <v>0</v>
      </c>
      <c r="M89" s="40">
        <v>0</v>
      </c>
      <c r="N89" s="39">
        <v>0</v>
      </c>
      <c r="O89" s="40">
        <v>0</v>
      </c>
      <c r="P89" s="39">
        <v>0</v>
      </c>
      <c r="Q89" s="40">
        <v>0</v>
      </c>
      <c r="R89" s="39">
        <v>0</v>
      </c>
      <c r="S89" s="40">
        <v>0</v>
      </c>
      <c r="T89" s="39">
        <v>0</v>
      </c>
      <c r="U89" s="40">
        <v>0</v>
      </c>
      <c r="V89" s="39">
        <v>0</v>
      </c>
      <c r="W89" s="40">
        <v>0</v>
      </c>
      <c r="X89" s="39">
        <v>0</v>
      </c>
      <c r="Y89" s="40">
        <v>0</v>
      </c>
      <c r="Z89" s="39">
        <v>0</v>
      </c>
      <c r="AA89" s="40">
        <v>0</v>
      </c>
      <c r="AB89" s="39">
        <v>0</v>
      </c>
      <c r="AC89" s="40">
        <v>0</v>
      </c>
      <c r="AD89" s="39">
        <v>0</v>
      </c>
      <c r="AE89" s="40">
        <v>0</v>
      </c>
      <c r="AF89" s="39">
        <v>0</v>
      </c>
      <c r="AG89" s="40">
        <v>0</v>
      </c>
      <c r="AH89" s="39">
        <v>0</v>
      </c>
      <c r="AI89" s="40">
        <v>0</v>
      </c>
      <c r="AJ89" s="39">
        <v>0</v>
      </c>
      <c r="AK89" s="40">
        <v>0</v>
      </c>
    </row>
    <row r="90" spans="1:37" x14ac:dyDescent="0.3">
      <c r="A90" s="29"/>
      <c r="B90" s="54"/>
      <c r="C90" s="55" t="s">
        <v>111</v>
      </c>
      <c r="D90" s="43">
        <v>0</v>
      </c>
      <c r="E90" s="44">
        <v>0</v>
      </c>
      <c r="F90" s="43">
        <v>0</v>
      </c>
      <c r="G90" s="44">
        <v>0</v>
      </c>
      <c r="H90" s="43">
        <v>0</v>
      </c>
      <c r="I90" s="44">
        <v>0</v>
      </c>
      <c r="J90" s="43">
        <v>0</v>
      </c>
      <c r="K90" s="44">
        <v>0</v>
      </c>
      <c r="L90" s="43">
        <v>0</v>
      </c>
      <c r="M90" s="44">
        <v>0</v>
      </c>
      <c r="N90" s="43">
        <v>0</v>
      </c>
      <c r="O90" s="44">
        <v>0</v>
      </c>
      <c r="P90" s="43">
        <v>0</v>
      </c>
      <c r="Q90" s="44">
        <v>0</v>
      </c>
      <c r="R90" s="43">
        <v>0</v>
      </c>
      <c r="S90" s="44">
        <v>0</v>
      </c>
      <c r="T90" s="43">
        <v>0</v>
      </c>
      <c r="U90" s="44">
        <v>0</v>
      </c>
      <c r="V90" s="43">
        <v>0</v>
      </c>
      <c r="W90" s="44">
        <v>0</v>
      </c>
      <c r="X90" s="43">
        <v>0</v>
      </c>
      <c r="Y90" s="44">
        <v>0</v>
      </c>
      <c r="Z90" s="43">
        <v>0</v>
      </c>
      <c r="AA90" s="44">
        <v>0</v>
      </c>
      <c r="AB90" s="43">
        <v>0</v>
      </c>
      <c r="AC90" s="44">
        <v>0</v>
      </c>
      <c r="AD90" s="43">
        <v>0</v>
      </c>
      <c r="AE90" s="44">
        <v>0</v>
      </c>
      <c r="AF90" s="43">
        <v>0</v>
      </c>
      <c r="AG90" s="44">
        <v>0</v>
      </c>
      <c r="AH90" s="43">
        <v>0</v>
      </c>
      <c r="AI90" s="44">
        <v>0</v>
      </c>
      <c r="AJ90" s="43">
        <v>0</v>
      </c>
      <c r="AK90" s="44">
        <v>0</v>
      </c>
    </row>
    <row r="91" spans="1:37" x14ac:dyDescent="0.3">
      <c r="A91" s="29"/>
      <c r="B91" s="49" t="s">
        <v>112</v>
      </c>
      <c r="C91" s="56"/>
      <c r="D91" s="36">
        <v>0</v>
      </c>
      <c r="E91" s="37">
        <v>0</v>
      </c>
      <c r="F91" s="36">
        <v>426894.00355721853</v>
      </c>
      <c r="G91" s="37">
        <v>0.25959940042925528</v>
      </c>
      <c r="H91" s="36">
        <v>175628.36847293709</v>
      </c>
      <c r="I91" s="37">
        <v>1.3534661994193219E-2</v>
      </c>
      <c r="J91" s="36">
        <v>0</v>
      </c>
      <c r="K91" s="37">
        <v>0</v>
      </c>
      <c r="L91" s="36">
        <v>0</v>
      </c>
      <c r="M91" s="37">
        <v>0</v>
      </c>
      <c r="N91" s="36">
        <v>1507280.5459195364</v>
      </c>
      <c r="O91" s="37">
        <v>0.20378437796568782</v>
      </c>
      <c r="P91" s="36">
        <v>802508.26670100668</v>
      </c>
      <c r="Q91" s="37">
        <v>3.2190334077795819E-2</v>
      </c>
      <c r="R91" s="36">
        <v>0</v>
      </c>
      <c r="S91" s="37">
        <v>0</v>
      </c>
      <c r="T91" s="36">
        <v>0</v>
      </c>
      <c r="U91" s="37">
        <v>0</v>
      </c>
      <c r="V91" s="36">
        <v>785146.61193917715</v>
      </c>
      <c r="W91" s="37">
        <v>0.16883947703387867</v>
      </c>
      <c r="X91" s="36">
        <v>319697.63752479746</v>
      </c>
      <c r="Y91" s="37">
        <v>2.6091935777699107E-2</v>
      </c>
      <c r="Z91" s="36">
        <v>156290.16530358422</v>
      </c>
      <c r="AA91" s="37">
        <v>4.6944108797856397E-2</v>
      </c>
      <c r="AB91" s="36">
        <v>0</v>
      </c>
      <c r="AC91" s="37">
        <v>0</v>
      </c>
      <c r="AD91" s="36">
        <v>2178747.318609694</v>
      </c>
      <c r="AE91" s="37">
        <v>0.33450385551000633</v>
      </c>
      <c r="AF91" s="36">
        <v>1284515.6262340168</v>
      </c>
      <c r="AG91" s="37">
        <v>6.3426781963949255E-2</v>
      </c>
      <c r="AH91" s="36">
        <v>3635.0560800000003</v>
      </c>
      <c r="AI91" s="37">
        <v>1.3025451351866123E-3</v>
      </c>
      <c r="AJ91" s="36">
        <v>7640343.6003419682</v>
      </c>
      <c r="AK91" s="37">
        <v>6.835948546722137E-2</v>
      </c>
    </row>
    <row r="92" spans="1:37" x14ac:dyDescent="0.3">
      <c r="A92" s="29"/>
      <c r="B92" s="35"/>
      <c r="C92" s="35" t="s">
        <v>72</v>
      </c>
      <c r="D92" s="39">
        <v>0</v>
      </c>
      <c r="E92" s="40">
        <v>0</v>
      </c>
      <c r="F92" s="39">
        <v>0</v>
      </c>
      <c r="G92" s="40">
        <v>0</v>
      </c>
      <c r="H92" s="39">
        <v>0</v>
      </c>
      <c r="I92" s="40">
        <v>0</v>
      </c>
      <c r="J92" s="39">
        <v>0</v>
      </c>
      <c r="K92" s="40">
        <v>0</v>
      </c>
      <c r="L92" s="39">
        <v>0</v>
      </c>
      <c r="M92" s="40">
        <v>0</v>
      </c>
      <c r="N92" s="39">
        <v>0</v>
      </c>
      <c r="O92" s="40">
        <v>0</v>
      </c>
      <c r="P92" s="39">
        <v>0</v>
      </c>
      <c r="Q92" s="40">
        <v>0</v>
      </c>
      <c r="R92" s="39">
        <v>0</v>
      </c>
      <c r="S92" s="40">
        <v>0</v>
      </c>
      <c r="T92" s="39">
        <v>0</v>
      </c>
      <c r="U92" s="40">
        <v>0</v>
      </c>
      <c r="V92" s="39">
        <v>0</v>
      </c>
      <c r="W92" s="40">
        <v>0</v>
      </c>
      <c r="X92" s="39">
        <v>0</v>
      </c>
      <c r="Y92" s="40">
        <v>0</v>
      </c>
      <c r="Z92" s="39">
        <v>0</v>
      </c>
      <c r="AA92" s="40">
        <v>0</v>
      </c>
      <c r="AB92" s="39">
        <v>0</v>
      </c>
      <c r="AC92" s="40">
        <v>0</v>
      </c>
      <c r="AD92" s="39">
        <v>0</v>
      </c>
      <c r="AE92" s="40">
        <v>0</v>
      </c>
      <c r="AF92" s="39">
        <v>0</v>
      </c>
      <c r="AG92" s="40">
        <v>0</v>
      </c>
      <c r="AH92" s="39">
        <v>0</v>
      </c>
      <c r="AI92" s="40">
        <v>0</v>
      </c>
      <c r="AJ92" s="39">
        <v>0</v>
      </c>
      <c r="AK92" s="40">
        <v>0</v>
      </c>
    </row>
    <row r="93" spans="1:37" x14ac:dyDescent="0.3">
      <c r="A93" s="35"/>
      <c r="B93" s="57"/>
      <c r="C93" s="58" t="s">
        <v>113</v>
      </c>
      <c r="D93" s="39">
        <v>0</v>
      </c>
      <c r="E93" s="40">
        <v>0</v>
      </c>
      <c r="F93" s="39">
        <v>0</v>
      </c>
      <c r="G93" s="40">
        <v>0</v>
      </c>
      <c r="H93" s="39">
        <v>0</v>
      </c>
      <c r="I93" s="40">
        <v>0</v>
      </c>
      <c r="J93" s="39">
        <v>0</v>
      </c>
      <c r="K93" s="40">
        <v>0</v>
      </c>
      <c r="L93" s="39">
        <v>0</v>
      </c>
      <c r="M93" s="40">
        <v>0</v>
      </c>
      <c r="N93" s="39">
        <v>0</v>
      </c>
      <c r="O93" s="40">
        <v>0</v>
      </c>
      <c r="P93" s="39">
        <v>0</v>
      </c>
      <c r="Q93" s="40">
        <v>0</v>
      </c>
      <c r="R93" s="39">
        <v>0</v>
      </c>
      <c r="S93" s="40">
        <v>0</v>
      </c>
      <c r="T93" s="39">
        <v>0</v>
      </c>
      <c r="U93" s="40">
        <v>0</v>
      </c>
      <c r="V93" s="39">
        <v>0</v>
      </c>
      <c r="W93" s="40">
        <v>0</v>
      </c>
      <c r="X93" s="39">
        <v>0</v>
      </c>
      <c r="Y93" s="40">
        <v>0</v>
      </c>
      <c r="Z93" s="39">
        <v>0</v>
      </c>
      <c r="AA93" s="40">
        <v>0</v>
      </c>
      <c r="AB93" s="39">
        <v>0</v>
      </c>
      <c r="AC93" s="40">
        <v>0</v>
      </c>
      <c r="AD93" s="39">
        <v>248434.25037296402</v>
      </c>
      <c r="AE93" s="40">
        <v>3.8142199364139213E-2</v>
      </c>
      <c r="AF93" s="39">
        <v>0</v>
      </c>
      <c r="AG93" s="40">
        <v>0</v>
      </c>
      <c r="AH93" s="39">
        <v>0</v>
      </c>
      <c r="AI93" s="40">
        <v>0</v>
      </c>
      <c r="AJ93" s="39">
        <v>248434.25037296402</v>
      </c>
      <c r="AK93" s="40">
        <v>2.2227845259695581E-3</v>
      </c>
    </row>
    <row r="94" spans="1:37" x14ac:dyDescent="0.3">
      <c r="A94" s="35"/>
      <c r="B94" s="57"/>
      <c r="C94" s="58" t="s">
        <v>114</v>
      </c>
      <c r="D94" s="39">
        <v>0</v>
      </c>
      <c r="E94" s="40">
        <v>0</v>
      </c>
      <c r="F94" s="39">
        <v>0</v>
      </c>
      <c r="G94" s="40">
        <v>0</v>
      </c>
      <c r="H94" s="39">
        <v>0</v>
      </c>
      <c r="I94" s="40">
        <v>0</v>
      </c>
      <c r="J94" s="39">
        <v>0</v>
      </c>
      <c r="K94" s="40">
        <v>0</v>
      </c>
      <c r="L94" s="39">
        <v>0</v>
      </c>
      <c r="M94" s="40">
        <v>0</v>
      </c>
      <c r="N94" s="39">
        <v>0</v>
      </c>
      <c r="O94" s="40">
        <v>0</v>
      </c>
      <c r="P94" s="39">
        <v>0</v>
      </c>
      <c r="Q94" s="40">
        <v>0</v>
      </c>
      <c r="R94" s="39">
        <v>0</v>
      </c>
      <c r="S94" s="40">
        <v>0</v>
      </c>
      <c r="T94" s="39">
        <v>0</v>
      </c>
      <c r="U94" s="40">
        <v>0</v>
      </c>
      <c r="V94" s="39">
        <v>0</v>
      </c>
      <c r="W94" s="40">
        <v>0</v>
      </c>
      <c r="X94" s="39">
        <v>0</v>
      </c>
      <c r="Y94" s="40">
        <v>0</v>
      </c>
      <c r="Z94" s="39">
        <v>0</v>
      </c>
      <c r="AA94" s="40">
        <v>0</v>
      </c>
      <c r="AB94" s="39">
        <v>0</v>
      </c>
      <c r="AC94" s="40">
        <v>0</v>
      </c>
      <c r="AD94" s="39">
        <v>0</v>
      </c>
      <c r="AE94" s="40">
        <v>0</v>
      </c>
      <c r="AF94" s="39">
        <v>0</v>
      </c>
      <c r="AG94" s="40">
        <v>0</v>
      </c>
      <c r="AH94" s="39">
        <v>0</v>
      </c>
      <c r="AI94" s="40">
        <v>0</v>
      </c>
      <c r="AJ94" s="39">
        <v>0</v>
      </c>
      <c r="AK94" s="40">
        <v>0</v>
      </c>
    </row>
    <row r="95" spans="1:37" x14ac:dyDescent="0.3">
      <c r="A95" s="29"/>
      <c r="B95" s="57"/>
      <c r="C95" s="58" t="s">
        <v>115</v>
      </c>
      <c r="D95" s="39">
        <v>0</v>
      </c>
      <c r="E95" s="40">
        <v>0</v>
      </c>
      <c r="F95" s="39">
        <v>0</v>
      </c>
      <c r="G95" s="40">
        <v>0</v>
      </c>
      <c r="H95" s="39">
        <v>0</v>
      </c>
      <c r="I95" s="40">
        <v>0</v>
      </c>
      <c r="J95" s="39">
        <v>0</v>
      </c>
      <c r="K95" s="40">
        <v>0</v>
      </c>
      <c r="L95" s="39">
        <v>0</v>
      </c>
      <c r="M95" s="40">
        <v>0</v>
      </c>
      <c r="N95" s="39">
        <v>0</v>
      </c>
      <c r="O95" s="40">
        <v>0</v>
      </c>
      <c r="P95" s="39">
        <v>0</v>
      </c>
      <c r="Q95" s="40">
        <v>0</v>
      </c>
      <c r="R95" s="39">
        <v>0</v>
      </c>
      <c r="S95" s="40">
        <v>0</v>
      </c>
      <c r="T95" s="39">
        <v>0</v>
      </c>
      <c r="U95" s="40">
        <v>0</v>
      </c>
      <c r="V95" s="39">
        <v>0</v>
      </c>
      <c r="W95" s="40">
        <v>0</v>
      </c>
      <c r="X95" s="39">
        <v>0</v>
      </c>
      <c r="Y95" s="40">
        <v>0</v>
      </c>
      <c r="Z95" s="39">
        <v>0</v>
      </c>
      <c r="AA95" s="40">
        <v>0</v>
      </c>
      <c r="AB95" s="39">
        <v>0</v>
      </c>
      <c r="AC95" s="40">
        <v>0</v>
      </c>
      <c r="AD95" s="39">
        <v>0</v>
      </c>
      <c r="AE95" s="40">
        <v>0</v>
      </c>
      <c r="AF95" s="39">
        <v>0</v>
      </c>
      <c r="AG95" s="40">
        <v>0</v>
      </c>
      <c r="AH95" s="39">
        <v>0</v>
      </c>
      <c r="AI95" s="40">
        <v>0</v>
      </c>
      <c r="AJ95" s="39">
        <v>0</v>
      </c>
      <c r="AK95" s="40">
        <v>0</v>
      </c>
    </row>
    <row r="96" spans="1:37" x14ac:dyDescent="0.3">
      <c r="A96" s="29"/>
      <c r="B96" s="57"/>
      <c r="C96" s="58" t="s">
        <v>74</v>
      </c>
      <c r="D96" s="39">
        <v>0</v>
      </c>
      <c r="E96" s="40">
        <v>0</v>
      </c>
      <c r="F96" s="39">
        <v>78965.725915000003</v>
      </c>
      <c r="G96" s="40">
        <v>4.8020011832392184E-2</v>
      </c>
      <c r="H96" s="39">
        <v>0</v>
      </c>
      <c r="I96" s="40">
        <v>0</v>
      </c>
      <c r="J96" s="39">
        <v>0</v>
      </c>
      <c r="K96" s="40">
        <v>0</v>
      </c>
      <c r="L96" s="39">
        <v>0</v>
      </c>
      <c r="M96" s="40">
        <v>0</v>
      </c>
      <c r="N96" s="39">
        <v>51231.422179000001</v>
      </c>
      <c r="O96" s="40">
        <v>6.9264899154363457E-3</v>
      </c>
      <c r="P96" s="39">
        <v>0</v>
      </c>
      <c r="Q96" s="40">
        <v>0</v>
      </c>
      <c r="R96" s="39">
        <v>0</v>
      </c>
      <c r="S96" s="40">
        <v>0</v>
      </c>
      <c r="T96" s="39">
        <v>0</v>
      </c>
      <c r="U96" s="40">
        <v>0</v>
      </c>
      <c r="V96" s="39">
        <v>198377.311445</v>
      </c>
      <c r="W96" s="40">
        <v>4.2659448579974696E-2</v>
      </c>
      <c r="X96" s="39">
        <v>131251.414089125</v>
      </c>
      <c r="Y96" s="40">
        <v>1.0712007425703952E-2</v>
      </c>
      <c r="Z96" s="39">
        <v>51688.740679725001</v>
      </c>
      <c r="AA96" s="40">
        <v>1.5525492991704895E-2</v>
      </c>
      <c r="AB96" s="39">
        <v>0</v>
      </c>
      <c r="AC96" s="40">
        <v>0</v>
      </c>
      <c r="AD96" s="39">
        <v>170257.80904600001</v>
      </c>
      <c r="AE96" s="40">
        <v>2.6139742351084416E-2</v>
      </c>
      <c r="AF96" s="39">
        <v>0</v>
      </c>
      <c r="AG96" s="40">
        <v>0</v>
      </c>
      <c r="AH96" s="39">
        <v>0</v>
      </c>
      <c r="AI96" s="40">
        <v>0</v>
      </c>
      <c r="AJ96" s="39">
        <v>681772.42335385014</v>
      </c>
      <c r="AK96" s="40">
        <v>6.0999366656918196E-3</v>
      </c>
    </row>
    <row r="97" spans="1:37" x14ac:dyDescent="0.3">
      <c r="A97" s="29"/>
      <c r="B97" s="57"/>
      <c r="C97" s="58" t="s">
        <v>75</v>
      </c>
      <c r="D97" s="39">
        <v>0</v>
      </c>
      <c r="E97" s="40">
        <v>0</v>
      </c>
      <c r="F97" s="39">
        <v>0</v>
      </c>
      <c r="G97" s="40">
        <v>0</v>
      </c>
      <c r="H97" s="39">
        <v>0</v>
      </c>
      <c r="I97" s="40">
        <v>0</v>
      </c>
      <c r="J97" s="39">
        <v>0</v>
      </c>
      <c r="K97" s="40">
        <v>0</v>
      </c>
      <c r="L97" s="39">
        <v>0</v>
      </c>
      <c r="M97" s="40">
        <v>0</v>
      </c>
      <c r="N97" s="39">
        <v>0</v>
      </c>
      <c r="O97" s="40">
        <v>0</v>
      </c>
      <c r="P97" s="39">
        <v>0</v>
      </c>
      <c r="Q97" s="40">
        <v>0</v>
      </c>
      <c r="R97" s="39">
        <v>0</v>
      </c>
      <c r="S97" s="40">
        <v>0</v>
      </c>
      <c r="T97" s="39">
        <v>0</v>
      </c>
      <c r="U97" s="40">
        <v>0</v>
      </c>
      <c r="V97" s="39">
        <v>0</v>
      </c>
      <c r="W97" s="40">
        <v>0</v>
      </c>
      <c r="X97" s="39">
        <v>0</v>
      </c>
      <c r="Y97" s="40">
        <v>0</v>
      </c>
      <c r="Z97" s="39">
        <v>0</v>
      </c>
      <c r="AA97" s="40">
        <v>0</v>
      </c>
      <c r="AB97" s="39">
        <v>0</v>
      </c>
      <c r="AC97" s="40">
        <v>0</v>
      </c>
      <c r="AD97" s="39">
        <v>0</v>
      </c>
      <c r="AE97" s="40">
        <v>0</v>
      </c>
      <c r="AF97" s="39">
        <v>0</v>
      </c>
      <c r="AG97" s="40">
        <v>0</v>
      </c>
      <c r="AH97" s="39">
        <v>0</v>
      </c>
      <c r="AI97" s="40">
        <v>0</v>
      </c>
      <c r="AJ97" s="39">
        <v>0</v>
      </c>
      <c r="AK97" s="40">
        <v>0</v>
      </c>
    </row>
    <row r="98" spans="1:37" x14ac:dyDescent="0.3">
      <c r="A98" s="29"/>
      <c r="B98" s="57"/>
      <c r="C98" s="58" t="s">
        <v>78</v>
      </c>
      <c r="D98" s="39">
        <v>0</v>
      </c>
      <c r="E98" s="40">
        <v>0</v>
      </c>
      <c r="F98" s="39">
        <v>50561.660005810794</v>
      </c>
      <c r="G98" s="40">
        <v>3.0747156232793112E-2</v>
      </c>
      <c r="H98" s="39">
        <v>0</v>
      </c>
      <c r="I98" s="40">
        <v>0</v>
      </c>
      <c r="J98" s="39">
        <v>0</v>
      </c>
      <c r="K98" s="40">
        <v>0</v>
      </c>
      <c r="L98" s="39">
        <v>0</v>
      </c>
      <c r="M98" s="40">
        <v>0</v>
      </c>
      <c r="N98" s="39">
        <v>69620.838269729007</v>
      </c>
      <c r="O98" s="40">
        <v>9.4127395584417389E-3</v>
      </c>
      <c r="P98" s="39">
        <v>0</v>
      </c>
      <c r="Q98" s="40">
        <v>0</v>
      </c>
      <c r="R98" s="39">
        <v>0</v>
      </c>
      <c r="S98" s="40">
        <v>0</v>
      </c>
      <c r="T98" s="39">
        <v>0</v>
      </c>
      <c r="U98" s="40">
        <v>0</v>
      </c>
      <c r="V98" s="39">
        <v>0</v>
      </c>
      <c r="W98" s="40">
        <v>0</v>
      </c>
      <c r="X98" s="39">
        <v>0</v>
      </c>
      <c r="Y98" s="40">
        <v>0</v>
      </c>
      <c r="Z98" s="39">
        <v>0</v>
      </c>
      <c r="AA98" s="40">
        <v>0</v>
      </c>
      <c r="AB98" s="39">
        <v>0</v>
      </c>
      <c r="AC98" s="40">
        <v>0</v>
      </c>
      <c r="AD98" s="39">
        <v>0</v>
      </c>
      <c r="AE98" s="40">
        <v>0</v>
      </c>
      <c r="AF98" s="39">
        <v>0</v>
      </c>
      <c r="AG98" s="40">
        <v>0</v>
      </c>
      <c r="AH98" s="39">
        <v>0</v>
      </c>
      <c r="AI98" s="40">
        <v>0</v>
      </c>
      <c r="AJ98" s="39">
        <v>120182.49827553979</v>
      </c>
      <c r="AK98" s="40">
        <v>1.0752937530078364E-3</v>
      </c>
    </row>
    <row r="99" spans="1:37" x14ac:dyDescent="0.3">
      <c r="A99" s="29"/>
      <c r="B99" s="57"/>
      <c r="C99" s="58" t="s">
        <v>79</v>
      </c>
      <c r="D99" s="39">
        <v>0</v>
      </c>
      <c r="E99" s="40">
        <v>0</v>
      </c>
      <c r="F99" s="39">
        <v>0</v>
      </c>
      <c r="G99" s="40">
        <v>0</v>
      </c>
      <c r="H99" s="39">
        <v>0</v>
      </c>
      <c r="I99" s="40">
        <v>0</v>
      </c>
      <c r="J99" s="39">
        <v>0</v>
      </c>
      <c r="K99" s="40">
        <v>0</v>
      </c>
      <c r="L99" s="39">
        <v>0</v>
      </c>
      <c r="M99" s="40">
        <v>0</v>
      </c>
      <c r="N99" s="39">
        <v>20789.630325310802</v>
      </c>
      <c r="O99" s="40">
        <v>2.8107586842073032E-3</v>
      </c>
      <c r="P99" s="39">
        <v>20459.284533570601</v>
      </c>
      <c r="Q99" s="40">
        <v>8.2066594383593101E-4</v>
      </c>
      <c r="R99" s="39">
        <v>0</v>
      </c>
      <c r="S99" s="40">
        <v>0</v>
      </c>
      <c r="T99" s="39">
        <v>0</v>
      </c>
      <c r="U99" s="40">
        <v>0</v>
      </c>
      <c r="V99" s="39">
        <v>23620.3811422943</v>
      </c>
      <c r="W99" s="40">
        <v>5.0793733791400491E-3</v>
      </c>
      <c r="X99" s="39">
        <v>0</v>
      </c>
      <c r="Y99" s="40">
        <v>0</v>
      </c>
      <c r="Z99" s="39">
        <v>17624.438236942602</v>
      </c>
      <c r="AA99" s="40">
        <v>5.2937658904450586E-3</v>
      </c>
      <c r="AB99" s="39">
        <v>0</v>
      </c>
      <c r="AC99" s="40">
        <v>0</v>
      </c>
      <c r="AD99" s="39">
        <v>152325.72971296101</v>
      </c>
      <c r="AE99" s="40">
        <v>2.3386623793930885E-2</v>
      </c>
      <c r="AF99" s="39">
        <v>256939.0471600595</v>
      </c>
      <c r="AG99" s="40">
        <v>1.2687130144166083E-2</v>
      </c>
      <c r="AH99" s="39">
        <v>0</v>
      </c>
      <c r="AI99" s="40">
        <v>0</v>
      </c>
      <c r="AJ99" s="39">
        <v>491758.51111113874</v>
      </c>
      <c r="AK99" s="40">
        <v>4.3998490842976877E-3</v>
      </c>
    </row>
    <row r="100" spans="1:37" x14ac:dyDescent="0.3">
      <c r="A100" s="29"/>
      <c r="B100" s="35"/>
      <c r="C100" s="38" t="s">
        <v>96</v>
      </c>
      <c r="D100" s="39">
        <v>0</v>
      </c>
      <c r="E100" s="40">
        <v>0</v>
      </c>
      <c r="F100" s="39">
        <v>297366.61763640773</v>
      </c>
      <c r="G100" s="40">
        <v>0.18083223236406995</v>
      </c>
      <c r="H100" s="39">
        <v>175628.36847293709</v>
      </c>
      <c r="I100" s="40">
        <v>1.3534661994193219E-2</v>
      </c>
      <c r="J100" s="39">
        <v>0</v>
      </c>
      <c r="K100" s="40">
        <v>0</v>
      </c>
      <c r="L100" s="39">
        <v>0</v>
      </c>
      <c r="M100" s="40">
        <v>0</v>
      </c>
      <c r="N100" s="39">
        <v>1365638.6551454966</v>
      </c>
      <c r="O100" s="40">
        <v>0.18463438980760244</v>
      </c>
      <c r="P100" s="39">
        <v>782048.98216743604</v>
      </c>
      <c r="Q100" s="40">
        <v>3.1369668133959888E-2</v>
      </c>
      <c r="R100" s="39">
        <v>0</v>
      </c>
      <c r="S100" s="40">
        <v>0</v>
      </c>
      <c r="T100" s="39">
        <v>0</v>
      </c>
      <c r="U100" s="40">
        <v>0</v>
      </c>
      <c r="V100" s="39">
        <v>530389.12002638343</v>
      </c>
      <c r="W100" s="40">
        <v>0.11405592317151958</v>
      </c>
      <c r="X100" s="39">
        <v>188446.22343567249</v>
      </c>
      <c r="Y100" s="40">
        <v>1.5379928351995156E-2</v>
      </c>
      <c r="Z100" s="39">
        <v>86976.986386916615</v>
      </c>
      <c r="AA100" s="40">
        <v>2.6124849915706447E-2</v>
      </c>
      <c r="AB100" s="39">
        <v>0</v>
      </c>
      <c r="AC100" s="40">
        <v>0</v>
      </c>
      <c r="AD100" s="39">
        <v>1607729.529477769</v>
      </c>
      <c r="AE100" s="40">
        <v>0.2468352900008518</v>
      </c>
      <c r="AF100" s="39">
        <v>1027576.5790739574</v>
      </c>
      <c r="AG100" s="40">
        <v>5.0739651819783176E-2</v>
      </c>
      <c r="AH100" s="39">
        <v>3635.0560800000003</v>
      </c>
      <c r="AI100" s="40">
        <v>1.3025451351866123E-3</v>
      </c>
      <c r="AJ100" s="39">
        <v>6065436.1179029765</v>
      </c>
      <c r="AK100" s="40">
        <v>5.426851380552964E-2</v>
      </c>
    </row>
    <row r="101" spans="1:37" x14ac:dyDescent="0.3">
      <c r="A101" s="29"/>
      <c r="B101" s="35"/>
      <c r="C101" s="38" t="s">
        <v>97</v>
      </c>
      <c r="D101" s="39">
        <v>0</v>
      </c>
      <c r="E101" s="40">
        <v>0</v>
      </c>
      <c r="F101" s="39">
        <v>0</v>
      </c>
      <c r="G101" s="40">
        <v>0</v>
      </c>
      <c r="H101" s="39">
        <v>0</v>
      </c>
      <c r="I101" s="40">
        <v>0</v>
      </c>
      <c r="J101" s="39">
        <v>0</v>
      </c>
      <c r="K101" s="40">
        <v>0</v>
      </c>
      <c r="L101" s="39">
        <v>0</v>
      </c>
      <c r="M101" s="40">
        <v>0</v>
      </c>
      <c r="N101" s="39">
        <v>0</v>
      </c>
      <c r="O101" s="40">
        <v>0</v>
      </c>
      <c r="P101" s="39">
        <v>0</v>
      </c>
      <c r="Q101" s="40">
        <v>0</v>
      </c>
      <c r="R101" s="39">
        <v>0</v>
      </c>
      <c r="S101" s="40">
        <v>0</v>
      </c>
      <c r="T101" s="39">
        <v>0</v>
      </c>
      <c r="U101" s="40">
        <v>0</v>
      </c>
      <c r="V101" s="39">
        <v>32759.7993254994</v>
      </c>
      <c r="W101" s="40">
        <v>7.0447319032443468E-3</v>
      </c>
      <c r="X101" s="39">
        <v>0</v>
      </c>
      <c r="Y101" s="40">
        <v>0</v>
      </c>
      <c r="Z101" s="39">
        <v>0</v>
      </c>
      <c r="AA101" s="40">
        <v>0</v>
      </c>
      <c r="AB101" s="39">
        <v>0</v>
      </c>
      <c r="AC101" s="40">
        <v>0</v>
      </c>
      <c r="AD101" s="39">
        <v>0</v>
      </c>
      <c r="AE101" s="40">
        <v>0</v>
      </c>
      <c r="AF101" s="39">
        <v>0</v>
      </c>
      <c r="AG101" s="40">
        <v>0</v>
      </c>
      <c r="AH101" s="39">
        <v>0</v>
      </c>
      <c r="AI101" s="40">
        <v>0</v>
      </c>
      <c r="AJ101" s="39">
        <v>32759.7993254994</v>
      </c>
      <c r="AK101" s="40">
        <v>2.9310763272483338E-4</v>
      </c>
    </row>
    <row r="102" spans="1:37" x14ac:dyDescent="0.3">
      <c r="A102" s="29"/>
      <c r="B102" s="35"/>
      <c r="C102" s="38" t="s">
        <v>98</v>
      </c>
      <c r="D102" s="39">
        <v>0</v>
      </c>
      <c r="E102" s="40">
        <v>0</v>
      </c>
      <c r="F102" s="39">
        <v>0</v>
      </c>
      <c r="G102" s="40">
        <v>0</v>
      </c>
      <c r="H102" s="39">
        <v>0</v>
      </c>
      <c r="I102" s="40">
        <v>0</v>
      </c>
      <c r="J102" s="39">
        <v>0</v>
      </c>
      <c r="K102" s="40">
        <v>0</v>
      </c>
      <c r="L102" s="39">
        <v>0</v>
      </c>
      <c r="M102" s="40">
        <v>0</v>
      </c>
      <c r="N102" s="39">
        <v>0</v>
      </c>
      <c r="O102" s="40">
        <v>0</v>
      </c>
      <c r="P102" s="39">
        <v>0</v>
      </c>
      <c r="Q102" s="40">
        <v>0</v>
      </c>
      <c r="R102" s="39">
        <v>0</v>
      </c>
      <c r="S102" s="40">
        <v>0</v>
      </c>
      <c r="T102" s="39">
        <v>0</v>
      </c>
      <c r="U102" s="40">
        <v>0</v>
      </c>
      <c r="V102" s="39">
        <v>0</v>
      </c>
      <c r="W102" s="40">
        <v>0</v>
      </c>
      <c r="X102" s="39">
        <v>0</v>
      </c>
      <c r="Y102" s="40">
        <v>0</v>
      </c>
      <c r="Z102" s="39">
        <v>0</v>
      </c>
      <c r="AA102" s="40">
        <v>0</v>
      </c>
      <c r="AB102" s="39">
        <v>0</v>
      </c>
      <c r="AC102" s="40">
        <v>0</v>
      </c>
      <c r="AD102" s="39">
        <v>0</v>
      </c>
      <c r="AE102" s="40">
        <v>0</v>
      </c>
      <c r="AF102" s="39">
        <v>0</v>
      </c>
      <c r="AG102" s="40">
        <v>0</v>
      </c>
      <c r="AH102" s="39">
        <v>0</v>
      </c>
      <c r="AI102" s="40">
        <v>0</v>
      </c>
      <c r="AJ102" s="39">
        <v>0</v>
      </c>
      <c r="AK102" s="40">
        <v>0</v>
      </c>
    </row>
    <row r="103" spans="1:37" x14ac:dyDescent="0.3">
      <c r="A103" s="29"/>
      <c r="B103" s="49" t="s">
        <v>95</v>
      </c>
      <c r="C103" s="59"/>
      <c r="D103" s="60">
        <v>0</v>
      </c>
      <c r="E103" s="61">
        <v>0</v>
      </c>
      <c r="F103" s="60">
        <v>0</v>
      </c>
      <c r="G103" s="61">
        <v>0</v>
      </c>
      <c r="H103" s="60">
        <v>0</v>
      </c>
      <c r="I103" s="61">
        <v>0</v>
      </c>
      <c r="J103" s="60">
        <v>0</v>
      </c>
      <c r="K103" s="61">
        <v>0</v>
      </c>
      <c r="L103" s="60">
        <v>0</v>
      </c>
      <c r="M103" s="61">
        <v>0</v>
      </c>
      <c r="N103" s="60">
        <v>0</v>
      </c>
      <c r="O103" s="61">
        <v>0</v>
      </c>
      <c r="P103" s="60">
        <v>0</v>
      </c>
      <c r="Q103" s="61">
        <v>0</v>
      </c>
      <c r="R103" s="60">
        <v>0</v>
      </c>
      <c r="S103" s="61">
        <v>0</v>
      </c>
      <c r="T103" s="60">
        <v>0</v>
      </c>
      <c r="U103" s="61">
        <v>0</v>
      </c>
      <c r="V103" s="60">
        <v>0</v>
      </c>
      <c r="W103" s="61">
        <v>0</v>
      </c>
      <c r="X103" s="60">
        <v>0</v>
      </c>
      <c r="Y103" s="61">
        <v>0</v>
      </c>
      <c r="Z103" s="60">
        <v>0</v>
      </c>
      <c r="AA103" s="61">
        <v>0</v>
      </c>
      <c r="AB103" s="60">
        <v>0</v>
      </c>
      <c r="AC103" s="61">
        <v>0</v>
      </c>
      <c r="AD103" s="60">
        <v>0</v>
      </c>
      <c r="AE103" s="61">
        <v>0</v>
      </c>
      <c r="AF103" s="60">
        <v>0</v>
      </c>
      <c r="AG103" s="61">
        <v>0</v>
      </c>
      <c r="AH103" s="60">
        <v>0</v>
      </c>
      <c r="AI103" s="61">
        <v>0</v>
      </c>
      <c r="AJ103" s="60">
        <v>0</v>
      </c>
      <c r="AK103" s="61">
        <v>0</v>
      </c>
    </row>
    <row r="104" spans="1:37" x14ac:dyDescent="0.3">
      <c r="A104" s="29"/>
      <c r="B104" s="45"/>
      <c r="C104" s="58" t="s">
        <v>73</v>
      </c>
      <c r="D104" s="39">
        <v>0</v>
      </c>
      <c r="E104" s="40">
        <v>0</v>
      </c>
      <c r="F104" s="39">
        <v>0</v>
      </c>
      <c r="G104" s="40">
        <v>0</v>
      </c>
      <c r="H104" s="39">
        <v>0</v>
      </c>
      <c r="I104" s="40">
        <v>0</v>
      </c>
      <c r="J104" s="39">
        <v>0</v>
      </c>
      <c r="K104" s="40">
        <v>0</v>
      </c>
      <c r="L104" s="39">
        <v>0</v>
      </c>
      <c r="M104" s="40">
        <v>0</v>
      </c>
      <c r="N104" s="39">
        <v>0</v>
      </c>
      <c r="O104" s="40">
        <v>0</v>
      </c>
      <c r="P104" s="39">
        <v>0</v>
      </c>
      <c r="Q104" s="40">
        <v>0</v>
      </c>
      <c r="R104" s="39">
        <v>0</v>
      </c>
      <c r="S104" s="40">
        <v>0</v>
      </c>
      <c r="T104" s="39">
        <v>0</v>
      </c>
      <c r="U104" s="40">
        <v>0</v>
      </c>
      <c r="V104" s="39">
        <v>0</v>
      </c>
      <c r="W104" s="40">
        <v>0</v>
      </c>
      <c r="X104" s="39">
        <v>0</v>
      </c>
      <c r="Y104" s="40">
        <v>0</v>
      </c>
      <c r="Z104" s="39">
        <v>0</v>
      </c>
      <c r="AA104" s="40">
        <v>0</v>
      </c>
      <c r="AB104" s="39">
        <v>0</v>
      </c>
      <c r="AC104" s="40">
        <v>0</v>
      </c>
      <c r="AD104" s="39">
        <v>0</v>
      </c>
      <c r="AE104" s="40">
        <v>0</v>
      </c>
      <c r="AF104" s="39">
        <v>0</v>
      </c>
      <c r="AG104" s="40">
        <v>0</v>
      </c>
      <c r="AH104" s="39">
        <v>0</v>
      </c>
      <c r="AI104" s="40">
        <v>0</v>
      </c>
      <c r="AJ104" s="39">
        <v>0</v>
      </c>
      <c r="AK104" s="40">
        <v>0</v>
      </c>
    </row>
    <row r="105" spans="1:37" x14ac:dyDescent="0.3">
      <c r="A105" s="29"/>
      <c r="B105" s="30"/>
      <c r="C105" s="42" t="s">
        <v>74</v>
      </c>
      <c r="D105" s="43">
        <v>0</v>
      </c>
      <c r="E105" s="44">
        <v>0</v>
      </c>
      <c r="F105" s="43">
        <v>0</v>
      </c>
      <c r="G105" s="44">
        <v>0</v>
      </c>
      <c r="H105" s="43">
        <v>0</v>
      </c>
      <c r="I105" s="44">
        <v>0</v>
      </c>
      <c r="J105" s="43">
        <v>0</v>
      </c>
      <c r="K105" s="44">
        <v>0</v>
      </c>
      <c r="L105" s="43">
        <v>0</v>
      </c>
      <c r="M105" s="44">
        <v>0</v>
      </c>
      <c r="N105" s="43">
        <v>0</v>
      </c>
      <c r="O105" s="44">
        <v>0</v>
      </c>
      <c r="P105" s="43">
        <v>0</v>
      </c>
      <c r="Q105" s="44">
        <v>0</v>
      </c>
      <c r="R105" s="43">
        <v>0</v>
      </c>
      <c r="S105" s="44">
        <v>0</v>
      </c>
      <c r="T105" s="43">
        <v>0</v>
      </c>
      <c r="U105" s="44">
        <v>0</v>
      </c>
      <c r="V105" s="43">
        <v>0</v>
      </c>
      <c r="W105" s="44">
        <v>0</v>
      </c>
      <c r="X105" s="43">
        <v>0</v>
      </c>
      <c r="Y105" s="44">
        <v>0</v>
      </c>
      <c r="Z105" s="43">
        <v>0</v>
      </c>
      <c r="AA105" s="44">
        <v>0</v>
      </c>
      <c r="AB105" s="43">
        <v>0</v>
      </c>
      <c r="AC105" s="44">
        <v>0</v>
      </c>
      <c r="AD105" s="43">
        <v>0</v>
      </c>
      <c r="AE105" s="44">
        <v>0</v>
      </c>
      <c r="AF105" s="43">
        <v>0</v>
      </c>
      <c r="AG105" s="44">
        <v>0</v>
      </c>
      <c r="AH105" s="43">
        <v>0</v>
      </c>
      <c r="AI105" s="44">
        <v>0</v>
      </c>
      <c r="AJ105" s="43">
        <v>0</v>
      </c>
      <c r="AK105" s="44">
        <v>0</v>
      </c>
    </row>
    <row r="106" spans="1:37" x14ac:dyDescent="0.3">
      <c r="A106" s="29"/>
      <c r="B106" s="49" t="s">
        <v>101</v>
      </c>
      <c r="C106" s="46"/>
      <c r="D106" s="36">
        <v>0</v>
      </c>
      <c r="E106" s="37">
        <v>0</v>
      </c>
      <c r="F106" s="36">
        <v>531085.55808163842</v>
      </c>
      <c r="G106" s="37">
        <v>0.32295954336625038</v>
      </c>
      <c r="H106" s="36">
        <v>6029819.9421199579</v>
      </c>
      <c r="I106" s="37">
        <v>0.46468332828027742</v>
      </c>
      <c r="J106" s="36">
        <v>2756169.8102480615</v>
      </c>
      <c r="K106" s="37">
        <v>0.55462931794293335</v>
      </c>
      <c r="L106" s="36">
        <v>0</v>
      </c>
      <c r="M106" s="37">
        <v>0</v>
      </c>
      <c r="N106" s="36">
        <v>2233318.5568269929</v>
      </c>
      <c r="O106" s="37">
        <v>0.30194474023717144</v>
      </c>
      <c r="P106" s="36">
        <v>11878479.657035302</v>
      </c>
      <c r="Q106" s="37">
        <v>0.47647138897165986</v>
      </c>
      <c r="R106" s="36">
        <v>1835917.4552512255</v>
      </c>
      <c r="S106" s="37">
        <v>0.59204454760447911</v>
      </c>
      <c r="T106" s="36">
        <v>0</v>
      </c>
      <c r="U106" s="37">
        <v>0</v>
      </c>
      <c r="V106" s="36">
        <v>1286554.5617453293</v>
      </c>
      <c r="W106" s="37">
        <v>0.27666323216263183</v>
      </c>
      <c r="X106" s="36">
        <v>6017302.1341635995</v>
      </c>
      <c r="Y106" s="37">
        <v>0.49109859570804743</v>
      </c>
      <c r="Z106" s="36">
        <v>1871211.6731088471</v>
      </c>
      <c r="AA106" s="37">
        <v>0.56204665338738447</v>
      </c>
      <c r="AB106" s="36">
        <v>0</v>
      </c>
      <c r="AC106" s="37">
        <v>0</v>
      </c>
      <c r="AD106" s="36">
        <v>1707641.1247052308</v>
      </c>
      <c r="AE106" s="37">
        <v>0.26217475297036569</v>
      </c>
      <c r="AF106" s="36">
        <v>8341181.3622163134</v>
      </c>
      <c r="AG106" s="37">
        <v>0.41187065441480791</v>
      </c>
      <c r="AH106" s="36">
        <v>1508787.2439568143</v>
      </c>
      <c r="AI106" s="37">
        <v>0.54064186119724589</v>
      </c>
      <c r="AJ106" s="36">
        <v>45997469.07945931</v>
      </c>
      <c r="AK106" s="37">
        <v>0.41154737058232921</v>
      </c>
    </row>
    <row r="107" spans="1:37" x14ac:dyDescent="0.3">
      <c r="A107" s="35"/>
      <c r="B107" s="35"/>
      <c r="C107" s="35" t="s">
        <v>116</v>
      </c>
      <c r="D107" s="39">
        <v>0</v>
      </c>
      <c r="E107" s="40">
        <v>0</v>
      </c>
      <c r="F107" s="39">
        <v>531085.55808163842</v>
      </c>
      <c r="G107" s="40">
        <v>0.32295954336625038</v>
      </c>
      <c r="H107" s="39">
        <v>6029819.9421199579</v>
      </c>
      <c r="I107" s="40">
        <v>0.46468332828027742</v>
      </c>
      <c r="J107" s="39">
        <v>2735637.5017698552</v>
      </c>
      <c r="K107" s="40">
        <v>0.55049756227072522</v>
      </c>
      <c r="L107" s="39">
        <v>0</v>
      </c>
      <c r="M107" s="40">
        <v>0</v>
      </c>
      <c r="N107" s="39">
        <v>2221668.9895775886</v>
      </c>
      <c r="O107" s="40">
        <v>0.3003697183728502</v>
      </c>
      <c r="P107" s="39">
        <v>11627543.362288775</v>
      </c>
      <c r="Q107" s="40">
        <v>0.46640579401730342</v>
      </c>
      <c r="R107" s="39">
        <v>1782106.8364877172</v>
      </c>
      <c r="S107" s="40">
        <v>0.57469176120820897</v>
      </c>
      <c r="T107" s="39">
        <v>0</v>
      </c>
      <c r="U107" s="40">
        <v>0</v>
      </c>
      <c r="V107" s="39">
        <v>1276249.9068577692</v>
      </c>
      <c r="W107" s="40">
        <v>0.27444729883785679</v>
      </c>
      <c r="X107" s="39">
        <v>5775621.9175755698</v>
      </c>
      <c r="Y107" s="40">
        <v>0.47137400612778768</v>
      </c>
      <c r="Z107" s="39">
        <v>1729505.6975338371</v>
      </c>
      <c r="AA107" s="40">
        <v>0.51948312597810675</v>
      </c>
      <c r="AB107" s="39">
        <v>0</v>
      </c>
      <c r="AC107" s="40">
        <v>0</v>
      </c>
      <c r="AD107" s="39">
        <v>1707641.1247052308</v>
      </c>
      <c r="AE107" s="40">
        <v>0.26217475297036569</v>
      </c>
      <c r="AF107" s="39">
        <v>8340513.7766274977</v>
      </c>
      <c r="AG107" s="40">
        <v>0.41183769038952145</v>
      </c>
      <c r="AH107" s="39">
        <v>1508787.2439568143</v>
      </c>
      <c r="AI107" s="40">
        <v>0.54064186119724589</v>
      </c>
      <c r="AJ107" s="39">
        <v>45266181.857582249</v>
      </c>
      <c r="AK107" s="40">
        <v>0.40500441638665241</v>
      </c>
    </row>
    <row r="108" spans="1:37" s="62" customFormat="1" x14ac:dyDescent="0.3">
      <c r="A108" s="35"/>
      <c r="B108" s="30"/>
      <c r="C108" s="42" t="s">
        <v>105</v>
      </c>
      <c r="D108" s="43">
        <v>0</v>
      </c>
      <c r="E108" s="44">
        <v>0</v>
      </c>
      <c r="F108" s="43">
        <v>0</v>
      </c>
      <c r="G108" s="44">
        <v>0</v>
      </c>
      <c r="H108" s="43">
        <v>0</v>
      </c>
      <c r="I108" s="44">
        <v>0</v>
      </c>
      <c r="J108" s="43">
        <v>20532.3084782064</v>
      </c>
      <c r="K108" s="44">
        <v>4.1317556722082352E-3</v>
      </c>
      <c r="L108" s="43">
        <v>0</v>
      </c>
      <c r="M108" s="44">
        <v>0</v>
      </c>
      <c r="N108" s="43">
        <v>11649.567249404401</v>
      </c>
      <c r="O108" s="44">
        <v>1.57502186432124E-3</v>
      </c>
      <c r="P108" s="43">
        <v>250936.29474652698</v>
      </c>
      <c r="Q108" s="44">
        <v>1.0065594954356388E-2</v>
      </c>
      <c r="R108" s="43">
        <v>53810.618763508297</v>
      </c>
      <c r="S108" s="44">
        <v>1.735278639627014E-2</v>
      </c>
      <c r="T108" s="43">
        <v>0</v>
      </c>
      <c r="U108" s="44">
        <v>0</v>
      </c>
      <c r="V108" s="43">
        <v>10304.65488756</v>
      </c>
      <c r="W108" s="44">
        <v>2.2159333247750313E-3</v>
      </c>
      <c r="X108" s="43">
        <v>241680.21658803002</v>
      </c>
      <c r="Y108" s="44">
        <v>1.9724589580259785E-2</v>
      </c>
      <c r="Z108" s="43">
        <v>141705.97557501</v>
      </c>
      <c r="AA108" s="44">
        <v>4.2563527409277713E-2</v>
      </c>
      <c r="AB108" s="43">
        <v>0</v>
      </c>
      <c r="AC108" s="44">
        <v>0</v>
      </c>
      <c r="AD108" s="43">
        <v>0</v>
      </c>
      <c r="AE108" s="44">
        <v>0</v>
      </c>
      <c r="AF108" s="43">
        <v>667.58558881530007</v>
      </c>
      <c r="AG108" s="44">
        <v>3.2964025286484588E-5</v>
      </c>
      <c r="AH108" s="43">
        <v>0</v>
      </c>
      <c r="AI108" s="44">
        <v>0</v>
      </c>
      <c r="AJ108" s="43">
        <v>731287.22187706153</v>
      </c>
      <c r="AK108" s="44">
        <v>6.5429541956767753E-3</v>
      </c>
    </row>
    <row r="109" spans="1:37" x14ac:dyDescent="0.3">
      <c r="A109" s="35"/>
      <c r="B109" s="50" t="s">
        <v>106</v>
      </c>
      <c r="C109" s="30"/>
      <c r="D109" s="32">
        <v>0</v>
      </c>
      <c r="E109" s="33">
        <v>0</v>
      </c>
      <c r="F109" s="32">
        <v>62.602056047799998</v>
      </c>
      <c r="G109" s="33">
        <v>3.8069066513531517E-5</v>
      </c>
      <c r="H109" s="32">
        <v>62.111666909999997</v>
      </c>
      <c r="I109" s="33">
        <v>4.7865867276009257E-6</v>
      </c>
      <c r="J109" s="32">
        <v>45.396368714999994</v>
      </c>
      <c r="K109" s="33">
        <v>9.1351980287529075E-6</v>
      </c>
      <c r="L109" s="32">
        <v>0</v>
      </c>
      <c r="M109" s="33">
        <v>0</v>
      </c>
      <c r="N109" s="32">
        <v>14970.624464846398</v>
      </c>
      <c r="O109" s="33">
        <v>2.0240289059562321E-3</v>
      </c>
      <c r="P109" s="32">
        <v>34596.416594190698</v>
      </c>
      <c r="Q109" s="33">
        <v>1.3877367427499929E-3</v>
      </c>
      <c r="R109" s="32">
        <v>18544.731676056799</v>
      </c>
      <c r="S109" s="33">
        <v>5.9802837236465518E-3</v>
      </c>
      <c r="T109" s="32">
        <v>0</v>
      </c>
      <c r="U109" s="33">
        <v>0</v>
      </c>
      <c r="V109" s="32">
        <v>14624.109673332001</v>
      </c>
      <c r="W109" s="33">
        <v>3.144797406987648E-3</v>
      </c>
      <c r="X109" s="32">
        <v>24787.683705385498</v>
      </c>
      <c r="Y109" s="33">
        <v>2.0230323136769222E-3</v>
      </c>
      <c r="Z109" s="32">
        <v>3512.3789880690997</v>
      </c>
      <c r="AA109" s="33">
        <v>1.0549960135683551E-3</v>
      </c>
      <c r="AB109" s="32">
        <v>0</v>
      </c>
      <c r="AC109" s="33">
        <v>0</v>
      </c>
      <c r="AD109" s="32">
        <v>95774.760789000706</v>
      </c>
      <c r="AE109" s="33">
        <v>1.4704333297774444E-2</v>
      </c>
      <c r="AF109" s="32">
        <v>80566.115756150204</v>
      </c>
      <c r="AG109" s="33">
        <v>3.978191742773452E-3</v>
      </c>
      <c r="AH109" s="32">
        <v>23359.764332478098</v>
      </c>
      <c r="AI109" s="33">
        <v>8.370475371146156E-3</v>
      </c>
      <c r="AJ109" s="32">
        <v>310906.69607118232</v>
      </c>
      <c r="AK109" s="33">
        <v>2.7817363830061957E-3</v>
      </c>
    </row>
    <row r="110" spans="1:37" x14ac:dyDescent="0.3">
      <c r="A110" s="29" t="s">
        <v>60</v>
      </c>
      <c r="B110" s="29"/>
      <c r="C110" s="35"/>
      <c r="D110" s="36">
        <v>-1310.8090400000001</v>
      </c>
      <c r="E110" s="37">
        <v>-5.0528695270817261E-3</v>
      </c>
      <c r="F110" s="36">
        <v>-113565.06715006899</v>
      </c>
      <c r="G110" s="37">
        <v>-6.9060289196389457E-2</v>
      </c>
      <c r="H110" s="36">
        <v>-1096223.8265405288</v>
      </c>
      <c r="I110" s="37">
        <v>-8.4479626447668224E-2</v>
      </c>
      <c r="J110" s="36">
        <v>-34440.4109560406</v>
      </c>
      <c r="K110" s="37">
        <v>-6.9305097121370529E-3</v>
      </c>
      <c r="L110" s="36">
        <v>-4158.3399800000007</v>
      </c>
      <c r="M110" s="37">
        <v>-1.4508166505195054E-3</v>
      </c>
      <c r="N110" s="36">
        <v>-48137.593996751355</v>
      </c>
      <c r="O110" s="37">
        <v>-6.5082042463490255E-3</v>
      </c>
      <c r="P110" s="36">
        <v>-2111162.86044718</v>
      </c>
      <c r="Q110" s="37">
        <v>-8.4683286877279607E-2</v>
      </c>
      <c r="R110" s="36">
        <v>-35427.38095411961</v>
      </c>
      <c r="S110" s="37">
        <v>-1.1424581028847584E-2</v>
      </c>
      <c r="T110" s="36">
        <v>-9120.5762699999996</v>
      </c>
      <c r="U110" s="37">
        <v>-5.1207339365176557E-3</v>
      </c>
      <c r="V110" s="36">
        <v>-37074.905052247806</v>
      </c>
      <c r="W110" s="37">
        <v>-7.9726607552210206E-3</v>
      </c>
      <c r="X110" s="36">
        <v>-671329.42128362786</v>
      </c>
      <c r="Y110" s="37">
        <v>-5.479015823022361E-2</v>
      </c>
      <c r="Z110" s="36">
        <v>2211.7188302279974</v>
      </c>
      <c r="AA110" s="37">
        <v>6.6432311460425412E-4</v>
      </c>
      <c r="AB110" s="36">
        <v>-4947.5523300000004</v>
      </c>
      <c r="AC110" s="37">
        <v>-2.4081132344253593E-3</v>
      </c>
      <c r="AD110" s="36">
        <v>-402263.96710599848</v>
      </c>
      <c r="AE110" s="37">
        <v>-6.1759730823476938E-2</v>
      </c>
      <c r="AF110" s="36">
        <v>-639143.29464755848</v>
      </c>
      <c r="AG110" s="37">
        <v>-3.1559602363253295E-2</v>
      </c>
      <c r="AH110" s="36">
        <v>-24906.167154625589</v>
      </c>
      <c r="AI110" s="37">
        <v>-8.9245959758073798E-3</v>
      </c>
      <c r="AJ110" s="36">
        <v>-5231000.4540785179</v>
      </c>
      <c r="AK110" s="37">
        <v>-4.6802672526874818E-2</v>
      </c>
    </row>
    <row r="111" spans="1:37" x14ac:dyDescent="0.3">
      <c r="A111" s="169" t="s">
        <v>19</v>
      </c>
      <c r="B111" s="169"/>
      <c r="C111" s="169"/>
      <c r="D111" s="170">
        <v>259418.73879277761</v>
      </c>
      <c r="E111" s="171">
        <v>1</v>
      </c>
      <c r="F111" s="170">
        <v>1644433.7038195648</v>
      </c>
      <c r="G111" s="171">
        <v>1</v>
      </c>
      <c r="H111" s="170">
        <v>12976191.688295355</v>
      </c>
      <c r="I111" s="171">
        <v>1</v>
      </c>
      <c r="J111" s="170">
        <v>4969390.7643945497</v>
      </c>
      <c r="K111" s="171">
        <v>1</v>
      </c>
      <c r="L111" s="170">
        <v>2866206.407619454</v>
      </c>
      <c r="M111" s="171">
        <v>1</v>
      </c>
      <c r="N111" s="170">
        <v>7396447.9562477777</v>
      </c>
      <c r="O111" s="171">
        <v>1</v>
      </c>
      <c r="P111" s="170">
        <v>24930100.593598969</v>
      </c>
      <c r="Q111" s="171">
        <v>1</v>
      </c>
      <c r="R111" s="170">
        <v>3100978.5710884165</v>
      </c>
      <c r="S111" s="171">
        <v>1</v>
      </c>
      <c r="T111" s="170">
        <v>1781107.2363979192</v>
      </c>
      <c r="U111" s="171">
        <v>1</v>
      </c>
      <c r="V111" s="170">
        <v>4650254.9387879986</v>
      </c>
      <c r="W111" s="171">
        <v>1</v>
      </c>
      <c r="X111" s="170">
        <v>12252737.407013107</v>
      </c>
      <c r="Y111" s="171">
        <v>1</v>
      </c>
      <c r="Z111" s="170">
        <v>3329281.763055237</v>
      </c>
      <c r="AA111" s="171">
        <v>1</v>
      </c>
      <c r="AB111" s="170">
        <v>2054534.7532964412</v>
      </c>
      <c r="AC111" s="171">
        <v>1</v>
      </c>
      <c r="AD111" s="170">
        <v>6513369.8243562374</v>
      </c>
      <c r="AE111" s="171">
        <v>1</v>
      </c>
      <c r="AF111" s="170">
        <v>20251943.839183178</v>
      </c>
      <c r="AG111" s="171">
        <v>1</v>
      </c>
      <c r="AH111" s="170">
        <v>2790733.2972989185</v>
      </c>
      <c r="AI111" s="171">
        <v>1</v>
      </c>
      <c r="AJ111" s="170">
        <v>111767131.48324589</v>
      </c>
      <c r="AK111" s="171">
        <v>1</v>
      </c>
    </row>
    <row r="112" spans="1:37" x14ac:dyDescent="0.3">
      <c r="A112" s="63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5"/>
    </row>
    <row r="113" spans="1:37" x14ac:dyDescent="0.3">
      <c r="A113" s="66" t="s">
        <v>117</v>
      </c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32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7"/>
    </row>
    <row r="114" spans="1:37" x14ac:dyDescent="0.3">
      <c r="A114" s="66" t="s">
        <v>118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7"/>
    </row>
    <row r="115" spans="1:37" x14ac:dyDescent="0.3">
      <c r="A115" s="66" t="s">
        <v>119</v>
      </c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5"/>
      <c r="AK115" s="67"/>
    </row>
    <row r="116" spans="1:37" x14ac:dyDescent="0.3">
      <c r="A116" s="66" t="s">
        <v>120</v>
      </c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5"/>
      <c r="AK116" s="67"/>
    </row>
    <row r="117" spans="1:37" x14ac:dyDescent="0.3">
      <c r="A117" s="66" t="s">
        <v>121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8"/>
    </row>
    <row r="118" spans="1:37" x14ac:dyDescent="0.3">
      <c r="A118" s="69" t="s">
        <v>122</v>
      </c>
      <c r="B118" s="69"/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5"/>
    </row>
    <row r="119" spans="1:37" x14ac:dyDescent="0.3">
      <c r="A119" s="70" t="s">
        <v>123</v>
      </c>
      <c r="B119" s="65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36"/>
    </row>
    <row r="120" spans="1:37" x14ac:dyDescent="0.3">
      <c r="A120" s="41"/>
      <c r="B120" s="41"/>
      <c r="C120" s="41"/>
      <c r="D120" s="41"/>
      <c r="E120" s="41"/>
      <c r="F120" s="71"/>
      <c r="G120" s="71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</row>
    <row r="121" spans="1:37" x14ac:dyDescent="0.3">
      <c r="A121" s="41"/>
      <c r="B121" s="41"/>
      <c r="C121" s="41"/>
      <c r="D121" s="41"/>
      <c r="E121" s="41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22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</row>
    <row r="122" spans="1:37" x14ac:dyDescent="0.3">
      <c r="A122" s="68"/>
      <c r="B122" s="68"/>
      <c r="C122" s="68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22"/>
      <c r="Q122" s="22"/>
      <c r="R122" s="22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</row>
    <row r="123" spans="1:37" x14ac:dyDescent="0.3">
      <c r="A123" s="68"/>
      <c r="B123" s="68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22"/>
      <c r="Q123" s="22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</row>
    <row r="124" spans="1:37" x14ac:dyDescent="0.3">
      <c r="A124" s="68"/>
      <c r="B124" s="68"/>
      <c r="C124" s="68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</row>
    <row r="125" spans="1:37" x14ac:dyDescent="0.3">
      <c r="A125" s="68"/>
      <c r="B125" s="68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</row>
    <row r="126" spans="1:37" x14ac:dyDescent="0.3">
      <c r="A126" s="68"/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</row>
    <row r="127" spans="1:37" x14ac:dyDescent="0.3">
      <c r="A127" s="68"/>
      <c r="B127" s="68"/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</row>
    <row r="128" spans="1:37" x14ac:dyDescent="0.3">
      <c r="A128" s="68"/>
      <c r="B128" s="68"/>
      <c r="C128" s="68"/>
      <c r="D128" s="68"/>
      <c r="E128" s="68"/>
      <c r="F128" s="68"/>
      <c r="G128" s="68"/>
      <c r="H128" s="71"/>
      <c r="I128" s="71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</row>
    <row r="129" spans="1:37" x14ac:dyDescent="0.3">
      <c r="A129" s="68"/>
      <c r="B129" s="68"/>
      <c r="C129" s="68"/>
      <c r="D129" s="68"/>
      <c r="E129" s="68"/>
      <c r="F129" s="68"/>
      <c r="G129" s="68"/>
      <c r="H129" s="71"/>
      <c r="I129" s="71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</row>
    <row r="130" spans="1:37" x14ac:dyDescent="0.3">
      <c r="A130" s="68"/>
      <c r="B130" s="68"/>
      <c r="C130" s="68"/>
      <c r="D130" s="68"/>
      <c r="E130" s="68"/>
      <c r="F130" s="68"/>
      <c r="G130" s="68"/>
      <c r="H130" s="71"/>
      <c r="I130" s="71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</row>
    <row r="131" spans="1:37" x14ac:dyDescent="0.3">
      <c r="A131" s="68"/>
      <c r="B131" s="68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</row>
    <row r="132" spans="1:37" x14ac:dyDescent="0.3">
      <c r="A132" s="68"/>
      <c r="B132" s="68"/>
      <c r="C132" s="68"/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</row>
    <row r="133" spans="1:37" x14ac:dyDescent="0.3">
      <c r="A133" s="41"/>
      <c r="B133" s="41"/>
      <c r="C133" s="41"/>
      <c r="D133" s="41"/>
      <c r="E133" s="41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</row>
    <row r="134" spans="1:37" x14ac:dyDescent="0.3">
      <c r="A134" s="41"/>
      <c r="B134" s="41"/>
      <c r="C134" s="41"/>
      <c r="D134" s="41"/>
      <c r="E134" s="41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</row>
    <row r="135" spans="1:37" x14ac:dyDescent="0.3">
      <c r="A135" s="41"/>
      <c r="B135" s="41"/>
      <c r="C135" s="41"/>
      <c r="D135" s="41"/>
      <c r="E135" s="41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</row>
    <row r="136" spans="1:37" x14ac:dyDescent="0.3">
      <c r="A136" s="41"/>
      <c r="B136" s="41"/>
      <c r="C136" s="41"/>
      <c r="D136" s="41"/>
      <c r="E136" s="41"/>
      <c r="F136" s="68"/>
      <c r="G136" s="68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</row>
    <row r="137" spans="1:37" x14ac:dyDescent="0.3">
      <c r="A137" s="41"/>
      <c r="B137" s="41"/>
      <c r="C137" s="41"/>
      <c r="D137" s="41"/>
      <c r="E137" s="41"/>
      <c r="F137" s="68"/>
      <c r="G137" s="68"/>
      <c r="H137" s="68"/>
      <c r="I137" s="68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68"/>
      <c r="AK137" s="68"/>
    </row>
    <row r="138" spans="1:37" x14ac:dyDescent="0.3">
      <c r="A138" s="41"/>
      <c r="B138" s="41"/>
      <c r="C138" s="41"/>
      <c r="D138" s="41"/>
      <c r="E138" s="41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</row>
    <row r="139" spans="1:37" x14ac:dyDescent="0.3">
      <c r="A139" s="41"/>
      <c r="B139" s="41"/>
      <c r="C139" s="41"/>
      <c r="D139" s="41"/>
      <c r="E139" s="41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</row>
    <row r="140" spans="1:37" x14ac:dyDescent="0.3">
      <c r="A140" s="41"/>
      <c r="B140" s="41"/>
      <c r="C140" s="41"/>
      <c r="D140" s="41"/>
      <c r="E140" s="41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</row>
    <row r="141" spans="1:37" x14ac:dyDescent="0.3">
      <c r="A141" s="41"/>
      <c r="B141" s="41"/>
      <c r="C141" s="41"/>
      <c r="D141" s="41"/>
      <c r="E141" s="41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</row>
    <row r="142" spans="1:37" x14ac:dyDescent="0.3">
      <c r="A142" s="41"/>
      <c r="B142" s="41"/>
      <c r="C142" s="41"/>
      <c r="D142" s="41"/>
      <c r="E142" s="41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</row>
    <row r="143" spans="1:37" x14ac:dyDescent="0.3">
      <c r="A143" s="41"/>
      <c r="B143" s="41"/>
      <c r="C143" s="41"/>
      <c r="D143" s="41"/>
      <c r="E143" s="41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</row>
    <row r="144" spans="1:37" x14ac:dyDescent="0.3">
      <c r="A144" s="41"/>
      <c r="B144" s="41"/>
      <c r="C144" s="41"/>
      <c r="D144" s="41"/>
      <c r="E144" s="41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</row>
    <row r="145" spans="1:37" x14ac:dyDescent="0.3">
      <c r="A145" s="41"/>
      <c r="B145" s="41"/>
      <c r="C145" s="41"/>
      <c r="D145" s="41"/>
      <c r="E145" s="41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  <c r="AI145" s="68"/>
      <c r="AJ145" s="68"/>
      <c r="AK145" s="68"/>
    </row>
    <row r="146" spans="1:37" x14ac:dyDescent="0.3">
      <c r="A146" s="41"/>
      <c r="B146" s="41"/>
      <c r="C146" s="41"/>
      <c r="D146" s="41"/>
      <c r="E146" s="41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  <c r="AI146" s="68"/>
      <c r="AJ146" s="68"/>
      <c r="AK146" s="68"/>
    </row>
    <row r="147" spans="1:37" x14ac:dyDescent="0.3">
      <c r="A147" s="41"/>
      <c r="B147" s="41"/>
      <c r="C147" s="41"/>
      <c r="D147" s="41"/>
      <c r="E147" s="41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  <c r="AI147" s="68"/>
      <c r="AJ147" s="68"/>
      <c r="AK147" s="68"/>
    </row>
    <row r="148" spans="1:37" x14ac:dyDescent="0.3">
      <c r="A148" s="41"/>
      <c r="B148" s="41"/>
      <c r="C148" s="41"/>
      <c r="D148" s="41"/>
      <c r="E148" s="41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  <c r="AI148" s="68"/>
      <c r="AJ148" s="68"/>
      <c r="AK148" s="68"/>
    </row>
    <row r="149" spans="1:37" x14ac:dyDescent="0.3">
      <c r="A149" s="41"/>
      <c r="B149" s="41"/>
      <c r="C149" s="41"/>
      <c r="D149" s="41"/>
      <c r="E149" s="41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</row>
    <row r="150" spans="1:37" x14ac:dyDescent="0.3">
      <c r="A150" s="41"/>
      <c r="B150" s="41"/>
      <c r="C150" s="41"/>
      <c r="D150" s="41"/>
      <c r="E150" s="41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</row>
    <row r="151" spans="1:37" x14ac:dyDescent="0.3">
      <c r="A151" s="41"/>
      <c r="B151" s="41"/>
      <c r="C151" s="41"/>
      <c r="D151" s="41"/>
      <c r="E151" s="41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</row>
    <row r="152" spans="1:37" x14ac:dyDescent="0.3">
      <c r="A152" s="41"/>
      <c r="B152" s="41"/>
      <c r="C152" s="41"/>
      <c r="D152" s="41"/>
      <c r="E152" s="41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  <c r="AI152" s="68"/>
      <c r="AJ152" s="68"/>
      <c r="AK152" s="68"/>
    </row>
    <row r="153" spans="1:37" x14ac:dyDescent="0.3">
      <c r="A153" s="41"/>
      <c r="B153" s="41"/>
      <c r="C153" s="41"/>
      <c r="D153" s="41"/>
      <c r="E153" s="41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  <c r="AI153" s="68"/>
      <c r="AJ153" s="68"/>
      <c r="AK153" s="68"/>
    </row>
    <row r="154" spans="1:37" x14ac:dyDescent="0.3">
      <c r="A154" s="41"/>
      <c r="B154" s="41"/>
      <c r="C154" s="41"/>
      <c r="D154" s="41"/>
      <c r="E154" s="41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  <c r="AI154" s="68"/>
      <c r="AJ154" s="68"/>
      <c r="AK154" s="68"/>
    </row>
    <row r="155" spans="1:37" x14ac:dyDescent="0.3">
      <c r="A155" s="41"/>
      <c r="B155" s="41"/>
      <c r="C155" s="41"/>
      <c r="D155" s="41"/>
      <c r="E155" s="41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  <c r="AI155" s="68"/>
      <c r="AJ155" s="68"/>
      <c r="AK155" s="68"/>
    </row>
    <row r="156" spans="1:37" x14ac:dyDescent="0.3">
      <c r="A156" s="41"/>
      <c r="B156" s="41"/>
      <c r="C156" s="41"/>
      <c r="D156" s="41"/>
      <c r="E156" s="41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  <c r="AI156" s="68"/>
      <c r="AJ156" s="68"/>
      <c r="AK156" s="68"/>
    </row>
    <row r="157" spans="1:37" x14ac:dyDescent="0.3">
      <c r="A157" s="41"/>
      <c r="B157" s="41"/>
      <c r="C157" s="41"/>
      <c r="D157" s="41"/>
      <c r="E157" s="41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  <c r="AI157" s="68"/>
      <c r="AJ157" s="68"/>
      <c r="AK157" s="68"/>
    </row>
    <row r="158" spans="1:37" x14ac:dyDescent="0.3">
      <c r="A158" s="41"/>
      <c r="B158" s="41"/>
      <c r="C158" s="41"/>
      <c r="D158" s="41"/>
      <c r="E158" s="41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  <c r="AI158" s="68"/>
      <c r="AJ158" s="68"/>
      <c r="AK158" s="68"/>
    </row>
    <row r="159" spans="1:37" x14ac:dyDescent="0.3">
      <c r="A159" s="41"/>
      <c r="B159" s="41"/>
      <c r="C159" s="41"/>
      <c r="D159" s="41"/>
      <c r="E159" s="41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</row>
    <row r="160" spans="1:37" x14ac:dyDescent="0.3">
      <c r="A160" s="41"/>
      <c r="B160" s="41"/>
      <c r="C160" s="41"/>
      <c r="D160" s="41"/>
      <c r="E160" s="41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</row>
    <row r="161" spans="1:37" x14ac:dyDescent="0.3">
      <c r="A161" s="41"/>
      <c r="B161" s="41"/>
      <c r="C161" s="41"/>
      <c r="D161" s="41"/>
      <c r="E161" s="41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  <c r="AI161" s="68"/>
      <c r="AJ161" s="68"/>
      <c r="AK161" s="68"/>
    </row>
    <row r="162" spans="1:37" x14ac:dyDescent="0.3">
      <c r="A162" s="41"/>
      <c r="B162" s="41"/>
      <c r="C162" s="41"/>
      <c r="D162" s="41"/>
      <c r="E162" s="41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</row>
    <row r="163" spans="1:37" x14ac:dyDescent="0.3">
      <c r="A163" s="41"/>
      <c r="B163" s="41"/>
      <c r="C163" s="41"/>
      <c r="D163" s="41"/>
      <c r="E163" s="41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</row>
    <row r="164" spans="1:37" x14ac:dyDescent="0.3">
      <c r="A164" s="41"/>
      <c r="B164" s="41"/>
      <c r="C164" s="41"/>
      <c r="D164" s="41"/>
      <c r="E164" s="41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</row>
    <row r="165" spans="1:37" x14ac:dyDescent="0.3">
      <c r="A165" s="41"/>
      <c r="B165" s="41"/>
      <c r="C165" s="41"/>
      <c r="D165" s="41"/>
      <c r="E165" s="41"/>
      <c r="F165" s="68"/>
      <c r="G165" s="68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</row>
    <row r="166" spans="1:37" x14ac:dyDescent="0.3">
      <c r="A166" s="41"/>
      <c r="B166" s="41"/>
      <c r="C166" s="41"/>
      <c r="D166" s="41"/>
      <c r="E166" s="41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</row>
    <row r="167" spans="1:37" x14ac:dyDescent="0.3">
      <c r="A167" s="41"/>
      <c r="B167" s="41"/>
      <c r="C167" s="41"/>
      <c r="D167" s="41"/>
      <c r="E167" s="41"/>
      <c r="F167" s="68"/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  <c r="AI167" s="68"/>
      <c r="AJ167" s="68"/>
      <c r="AK167" s="68"/>
    </row>
    <row r="168" spans="1:37" x14ac:dyDescent="0.3">
      <c r="A168" s="41"/>
      <c r="B168" s="41"/>
      <c r="C168" s="41"/>
      <c r="D168" s="41"/>
      <c r="E168" s="41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  <c r="AI168" s="68"/>
      <c r="AJ168" s="68"/>
      <c r="AK168" s="68"/>
    </row>
    <row r="169" spans="1:37" x14ac:dyDescent="0.3">
      <c r="A169" s="41"/>
      <c r="B169" s="41"/>
      <c r="C169" s="41"/>
      <c r="D169" s="41"/>
      <c r="E169" s="41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</row>
    <row r="170" spans="1:37" x14ac:dyDescent="0.3">
      <c r="A170" s="41"/>
      <c r="B170" s="41"/>
      <c r="C170" s="41"/>
      <c r="D170" s="41"/>
      <c r="E170" s="41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  <c r="AI170" s="68"/>
      <c r="AJ170" s="68"/>
      <c r="AK170" s="68"/>
    </row>
    <row r="171" spans="1:37" x14ac:dyDescent="0.3">
      <c r="A171" s="41"/>
      <c r="B171" s="41"/>
      <c r="C171" s="41"/>
      <c r="D171" s="41"/>
      <c r="E171" s="41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  <c r="AI171" s="68"/>
      <c r="AJ171" s="68"/>
      <c r="AK171" s="68"/>
    </row>
    <row r="172" spans="1:37" x14ac:dyDescent="0.3">
      <c r="A172" s="41"/>
      <c r="B172" s="41"/>
      <c r="C172" s="41"/>
      <c r="D172" s="41"/>
      <c r="E172" s="41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  <c r="AI172" s="68"/>
      <c r="AJ172" s="68"/>
      <c r="AK172" s="68"/>
    </row>
    <row r="173" spans="1:37" x14ac:dyDescent="0.3">
      <c r="A173" s="41"/>
      <c r="B173" s="41"/>
      <c r="C173" s="41"/>
      <c r="D173" s="41"/>
      <c r="E173" s="41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  <c r="AI173" s="68"/>
      <c r="AJ173" s="68"/>
      <c r="AK173" s="68"/>
    </row>
    <row r="174" spans="1:37" x14ac:dyDescent="0.3">
      <c r="A174" s="41"/>
      <c r="B174" s="41"/>
      <c r="C174" s="41"/>
      <c r="D174" s="41"/>
      <c r="E174" s="41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  <c r="AI174" s="68"/>
      <c r="AJ174" s="68"/>
      <c r="AK174" s="68"/>
    </row>
    <row r="175" spans="1:37" x14ac:dyDescent="0.3">
      <c r="A175" s="41"/>
      <c r="B175" s="41"/>
      <c r="C175" s="41"/>
      <c r="D175" s="41"/>
      <c r="E175" s="41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  <c r="AI175" s="68"/>
      <c r="AJ175" s="68"/>
      <c r="AK175" s="68"/>
    </row>
    <row r="176" spans="1:37" x14ac:dyDescent="0.3">
      <c r="A176" s="41"/>
      <c r="B176" s="41"/>
      <c r="C176" s="41"/>
      <c r="D176" s="41"/>
      <c r="E176" s="41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  <c r="AI176" s="68"/>
      <c r="AJ176" s="68"/>
      <c r="AK176" s="68"/>
    </row>
    <row r="177" spans="1:37" x14ac:dyDescent="0.3">
      <c r="A177" s="41"/>
      <c r="B177" s="41"/>
      <c r="C177" s="41"/>
      <c r="D177" s="41"/>
      <c r="E177" s="41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  <c r="AI177" s="68"/>
      <c r="AJ177" s="68"/>
      <c r="AK177" s="68"/>
    </row>
    <row r="178" spans="1:37" x14ac:dyDescent="0.3">
      <c r="A178" s="41"/>
      <c r="B178" s="41"/>
      <c r="C178" s="41"/>
      <c r="D178" s="41"/>
      <c r="E178" s="41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  <c r="AI178" s="68"/>
      <c r="AJ178" s="68"/>
      <c r="AK178" s="68"/>
    </row>
    <row r="179" spans="1:37" x14ac:dyDescent="0.3">
      <c r="A179" s="41"/>
      <c r="B179" s="41"/>
      <c r="C179" s="41"/>
      <c r="D179" s="41"/>
      <c r="E179" s="41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</row>
    <row r="180" spans="1:37" x14ac:dyDescent="0.3">
      <c r="A180" s="41"/>
      <c r="B180" s="41"/>
      <c r="C180" s="41"/>
      <c r="D180" s="41"/>
      <c r="E180" s="41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</row>
    <row r="181" spans="1:37" x14ac:dyDescent="0.3">
      <c r="A181" s="41"/>
      <c r="B181" s="41"/>
      <c r="C181" s="41"/>
      <c r="D181" s="41"/>
      <c r="E181" s="41"/>
      <c r="F181" s="68"/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  <c r="AI181" s="68"/>
      <c r="AJ181" s="68"/>
      <c r="AK181" s="68"/>
    </row>
    <row r="182" spans="1:37" x14ac:dyDescent="0.3">
      <c r="A182" s="41"/>
      <c r="B182" s="41"/>
      <c r="C182" s="41"/>
      <c r="D182" s="41"/>
      <c r="E182" s="41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</row>
    <row r="183" spans="1:37" x14ac:dyDescent="0.3">
      <c r="A183" s="41"/>
      <c r="B183" s="41"/>
      <c r="C183" s="41"/>
      <c r="D183" s="41"/>
      <c r="E183" s="41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  <c r="AI183" s="68"/>
      <c r="AJ183" s="68"/>
      <c r="AK183" s="68"/>
    </row>
    <row r="184" spans="1:37" x14ac:dyDescent="0.3">
      <c r="A184" s="41"/>
      <c r="B184" s="41"/>
      <c r="C184" s="41"/>
      <c r="D184" s="41"/>
      <c r="E184" s="41"/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</row>
    <row r="185" spans="1:37" x14ac:dyDescent="0.3">
      <c r="A185" s="41"/>
      <c r="B185" s="41"/>
      <c r="C185" s="41"/>
      <c r="D185" s="41"/>
      <c r="E185" s="41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  <c r="AI185" s="68"/>
      <c r="AJ185" s="68"/>
      <c r="AK185" s="68"/>
    </row>
    <row r="186" spans="1:37" x14ac:dyDescent="0.3">
      <c r="A186" s="41"/>
      <c r="B186" s="41"/>
      <c r="C186" s="41"/>
      <c r="D186" s="41"/>
      <c r="E186" s="41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</row>
    <row r="187" spans="1:37" x14ac:dyDescent="0.3">
      <c r="A187" s="41"/>
      <c r="B187" s="41"/>
      <c r="C187" s="41"/>
      <c r="D187" s="41"/>
      <c r="E187" s="41"/>
      <c r="F187" s="68"/>
      <c r="G187" s="68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  <c r="AI187" s="68"/>
      <c r="AJ187" s="68"/>
      <c r="AK187" s="68"/>
    </row>
    <row r="188" spans="1:37" x14ac:dyDescent="0.3">
      <c r="A188" s="41"/>
      <c r="B188" s="41"/>
      <c r="C188" s="41"/>
      <c r="D188" s="41"/>
      <c r="E188" s="41"/>
      <c r="F188" s="68"/>
      <c r="G188" s="68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  <c r="AI188" s="68"/>
      <c r="AJ188" s="68"/>
      <c r="AK188" s="68"/>
    </row>
    <row r="189" spans="1:37" x14ac:dyDescent="0.3">
      <c r="A189" s="41"/>
      <c r="B189" s="41"/>
      <c r="C189" s="41"/>
      <c r="D189" s="41"/>
      <c r="E189" s="41"/>
      <c r="F189" s="68"/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  <c r="AI189" s="68"/>
      <c r="AJ189" s="68"/>
      <c r="AK189" s="68"/>
    </row>
    <row r="190" spans="1:37" x14ac:dyDescent="0.3">
      <c r="A190" s="41"/>
      <c r="B190" s="41"/>
      <c r="C190" s="41"/>
      <c r="D190" s="41"/>
      <c r="E190" s="41"/>
      <c r="F190" s="68"/>
      <c r="G190" s="68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  <c r="AI190" s="68"/>
      <c r="AJ190" s="68"/>
      <c r="AK190" s="68"/>
    </row>
    <row r="191" spans="1:37" x14ac:dyDescent="0.3">
      <c r="A191" s="41"/>
      <c r="B191" s="41"/>
      <c r="C191" s="41"/>
      <c r="D191" s="41"/>
      <c r="E191" s="41"/>
      <c r="F191" s="68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  <c r="AI191" s="68"/>
      <c r="AJ191" s="68"/>
      <c r="AK191" s="68"/>
    </row>
    <row r="192" spans="1:37" x14ac:dyDescent="0.3">
      <c r="A192" s="41"/>
      <c r="B192" s="41"/>
      <c r="C192" s="41"/>
      <c r="D192" s="41"/>
      <c r="E192" s="41"/>
      <c r="F192" s="68"/>
      <c r="G192" s="68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  <c r="AI192" s="68"/>
      <c r="AJ192" s="68"/>
      <c r="AK192" s="68"/>
    </row>
    <row r="193" spans="1:37" x14ac:dyDescent="0.3">
      <c r="A193" s="41"/>
      <c r="B193" s="41"/>
      <c r="C193" s="41"/>
      <c r="D193" s="41"/>
      <c r="E193" s="41"/>
      <c r="F193" s="68"/>
      <c r="G193" s="68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</row>
    <row r="194" spans="1:37" x14ac:dyDescent="0.3">
      <c r="A194" s="41"/>
      <c r="B194" s="41"/>
      <c r="C194" s="41"/>
      <c r="D194" s="41"/>
      <c r="E194" s="41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  <c r="AK194" s="68"/>
    </row>
    <row r="195" spans="1:37" x14ac:dyDescent="0.3">
      <c r="A195" s="41"/>
      <c r="B195" s="41"/>
      <c r="C195" s="41"/>
      <c r="D195" s="41"/>
      <c r="E195" s="41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  <c r="AI195" s="68"/>
      <c r="AJ195" s="68"/>
      <c r="AK195" s="68"/>
    </row>
    <row r="196" spans="1:37" x14ac:dyDescent="0.3">
      <c r="A196" s="41"/>
      <c r="B196" s="41"/>
      <c r="C196" s="41"/>
      <c r="D196" s="41"/>
      <c r="E196" s="41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  <c r="AI196" s="68"/>
      <c r="AJ196" s="68"/>
      <c r="AK196" s="68"/>
    </row>
    <row r="197" spans="1:37" x14ac:dyDescent="0.3">
      <c r="A197" s="41"/>
      <c r="B197" s="41"/>
      <c r="C197" s="41"/>
      <c r="D197" s="41"/>
      <c r="E197" s="41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  <c r="AI197" s="68"/>
      <c r="AJ197" s="68"/>
      <c r="AK197" s="68"/>
    </row>
    <row r="198" spans="1:37" x14ac:dyDescent="0.3">
      <c r="A198" s="41"/>
      <c r="B198" s="41"/>
      <c r="C198" s="41"/>
      <c r="D198" s="41"/>
      <c r="E198" s="41"/>
      <c r="F198" s="68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  <c r="AI198" s="68"/>
      <c r="AJ198" s="68"/>
      <c r="AK198" s="68"/>
    </row>
    <row r="199" spans="1:37" x14ac:dyDescent="0.3">
      <c r="A199" s="41"/>
      <c r="B199" s="41"/>
      <c r="C199" s="41"/>
      <c r="D199" s="41"/>
      <c r="E199" s="41"/>
      <c r="F199" s="68"/>
      <c r="G199" s="68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  <c r="AI199" s="68"/>
      <c r="AJ199" s="68"/>
      <c r="AK199" s="68"/>
    </row>
    <row r="200" spans="1:37" x14ac:dyDescent="0.3">
      <c r="A200" s="41"/>
      <c r="B200" s="41"/>
      <c r="C200" s="41"/>
      <c r="D200" s="41"/>
      <c r="E200" s="41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  <c r="AI200" s="68"/>
      <c r="AJ200" s="68"/>
      <c r="AK200" s="68"/>
    </row>
  </sheetData>
  <mergeCells count="3">
    <mergeCell ref="A2:AK2"/>
    <mergeCell ref="A4:AK4"/>
    <mergeCell ref="A5:AK5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DCE64-B640-4428-87ED-702907FE47BF}">
  <dimension ref="A1:AJ724"/>
  <sheetViews>
    <sheetView zoomScale="80" zoomScaleNormal="80" workbookViewId="0">
      <selection activeCell="A2" sqref="A2:AI2"/>
    </sheetView>
  </sheetViews>
  <sheetFormatPr baseColWidth="10" defaultRowHeight="14.4" x14ac:dyDescent="0.3"/>
  <cols>
    <col min="1" max="1" width="50.5546875" bestFit="1" customWidth="1"/>
    <col min="2" max="2" width="12.21875" bestFit="1" customWidth="1"/>
    <col min="3" max="3" width="12" bestFit="1" customWidth="1"/>
    <col min="4" max="4" width="13.77734375" bestFit="1" customWidth="1"/>
    <col min="5" max="5" width="8.5546875" bestFit="1" customWidth="1"/>
    <col min="6" max="6" width="14.77734375" bestFit="1" customWidth="1"/>
    <col min="7" max="7" width="8.5546875" bestFit="1" customWidth="1"/>
    <col min="8" max="8" width="13.77734375" bestFit="1" customWidth="1"/>
    <col min="9" max="9" width="8.5546875" bestFit="1" customWidth="1"/>
    <col min="10" max="10" width="13.77734375" bestFit="1" customWidth="1"/>
    <col min="11" max="11" width="8.5546875" bestFit="1" customWidth="1"/>
    <col min="12" max="12" width="13.77734375" bestFit="1" customWidth="1"/>
    <col min="13" max="13" width="8.5546875" bestFit="1" customWidth="1"/>
    <col min="14" max="14" width="14.77734375" bestFit="1" customWidth="1"/>
    <col min="15" max="15" width="8.5546875" bestFit="1" customWidth="1"/>
    <col min="16" max="16" width="13.77734375" bestFit="1" customWidth="1"/>
    <col min="17" max="17" width="8.5546875" bestFit="1" customWidth="1"/>
    <col min="18" max="18" width="13.77734375" bestFit="1" customWidth="1"/>
    <col min="19" max="19" width="8.5546875" bestFit="1" customWidth="1"/>
    <col min="20" max="20" width="13.77734375" bestFit="1" customWidth="1"/>
    <col min="21" max="21" width="8.5546875" bestFit="1" customWidth="1"/>
    <col min="22" max="22" width="14.77734375" bestFit="1" customWidth="1"/>
    <col min="23" max="23" width="8.5546875" bestFit="1" customWidth="1"/>
    <col min="24" max="24" width="13.77734375" bestFit="1" customWidth="1"/>
    <col min="25" max="25" width="8.5546875" bestFit="1" customWidth="1"/>
    <col min="26" max="26" width="13.77734375" bestFit="1" customWidth="1"/>
    <col min="27" max="27" width="8.5546875" bestFit="1" customWidth="1"/>
    <col min="28" max="28" width="13.77734375" bestFit="1" customWidth="1"/>
    <col min="29" max="29" width="8.5546875" bestFit="1" customWidth="1"/>
    <col min="30" max="30" width="14.77734375" bestFit="1" customWidth="1"/>
    <col min="31" max="31" width="8.5546875" bestFit="1" customWidth="1"/>
    <col min="32" max="32" width="13.77734375" bestFit="1" customWidth="1"/>
    <col min="33" max="33" width="8.5546875" bestFit="1" customWidth="1"/>
    <col min="34" max="34" width="16" bestFit="1" customWidth="1"/>
    <col min="35" max="35" width="8.5546875" bestFit="1" customWidth="1"/>
  </cols>
  <sheetData>
    <row r="1" spans="1:36" x14ac:dyDescent="0.3">
      <c r="A1" s="1"/>
      <c r="B1" s="2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2"/>
      <c r="O1" s="1"/>
      <c r="P1" s="2"/>
      <c r="Q1" s="1"/>
      <c r="R1" s="2"/>
      <c r="S1" s="1"/>
      <c r="T1" s="2"/>
      <c r="U1" s="1"/>
      <c r="V1" s="2"/>
      <c r="W1" s="1"/>
      <c r="X1" s="2"/>
      <c r="Y1" s="1"/>
      <c r="Z1" s="2"/>
      <c r="AA1" s="1"/>
      <c r="AB1" s="2"/>
      <c r="AC1" s="1"/>
      <c r="AD1" s="2"/>
      <c r="AE1" s="1"/>
      <c r="AF1" s="2"/>
      <c r="AG1" s="1"/>
      <c r="AH1" s="2"/>
      <c r="AI1" s="1"/>
      <c r="AJ1" s="1"/>
    </row>
    <row r="2" spans="1:36" x14ac:dyDescent="0.3">
      <c r="A2" s="154" t="s">
        <v>124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2"/>
      <c r="O3" s="1"/>
      <c r="P3" s="2"/>
      <c r="Q3" s="1"/>
      <c r="R3" s="2"/>
      <c r="S3" s="1"/>
      <c r="T3" s="2"/>
      <c r="U3" s="1"/>
      <c r="V3" s="2"/>
      <c r="W3" s="1"/>
      <c r="X3" s="2"/>
      <c r="Y3" s="1"/>
      <c r="Z3" s="2"/>
      <c r="AA3" s="1"/>
      <c r="AB3" s="2"/>
      <c r="AC3" s="1"/>
      <c r="AD3" s="2"/>
      <c r="AE3" s="1"/>
      <c r="AF3" s="2"/>
      <c r="AG3" s="1"/>
      <c r="AH3" s="2"/>
      <c r="AI3" s="1"/>
      <c r="AJ3" s="1"/>
    </row>
    <row r="4" spans="1:36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"/>
    </row>
    <row r="5" spans="1:36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2"/>
      <c r="O6" s="1"/>
      <c r="P6" s="2"/>
      <c r="Q6" s="1"/>
      <c r="R6" s="2"/>
      <c r="S6" s="1"/>
      <c r="T6" s="2"/>
      <c r="U6" s="1"/>
      <c r="V6" s="2"/>
      <c r="W6" s="1"/>
      <c r="X6" s="2"/>
      <c r="Y6" s="1"/>
      <c r="Z6" s="2"/>
      <c r="AA6" s="1"/>
      <c r="AB6" s="2"/>
      <c r="AC6" s="1"/>
      <c r="AD6" s="2"/>
      <c r="AE6" s="1"/>
      <c r="AF6" s="2"/>
      <c r="AG6" s="1"/>
      <c r="AH6" s="2"/>
      <c r="AI6" s="1"/>
      <c r="AJ6" s="1"/>
    </row>
    <row r="7" spans="1:36" x14ac:dyDescent="0.3">
      <c r="A7" s="72"/>
      <c r="B7" s="155" t="s">
        <v>3</v>
      </c>
      <c r="C7" s="155"/>
      <c r="D7" s="155" t="s">
        <v>4</v>
      </c>
      <c r="E7" s="155"/>
      <c r="F7" s="155" t="s">
        <v>5</v>
      </c>
      <c r="G7" s="155"/>
      <c r="H7" s="155" t="s">
        <v>6</v>
      </c>
      <c r="I7" s="155"/>
      <c r="J7" s="155" t="s">
        <v>7</v>
      </c>
      <c r="K7" s="155"/>
      <c r="L7" s="155" t="s">
        <v>8</v>
      </c>
      <c r="M7" s="155"/>
      <c r="N7" s="155" t="s">
        <v>9</v>
      </c>
      <c r="O7" s="155"/>
      <c r="P7" s="155" t="s">
        <v>10</v>
      </c>
      <c r="Q7" s="155"/>
      <c r="R7" s="155" t="s">
        <v>11</v>
      </c>
      <c r="S7" s="155"/>
      <c r="T7" s="155" t="s">
        <v>12</v>
      </c>
      <c r="U7" s="155"/>
      <c r="V7" s="155" t="s">
        <v>13</v>
      </c>
      <c r="W7" s="155"/>
      <c r="X7" s="155" t="s">
        <v>14</v>
      </c>
      <c r="Y7" s="155"/>
      <c r="Z7" s="155" t="s">
        <v>15</v>
      </c>
      <c r="AA7" s="155"/>
      <c r="AB7" s="155" t="s">
        <v>16</v>
      </c>
      <c r="AC7" s="155"/>
      <c r="AD7" s="155" t="s">
        <v>17</v>
      </c>
      <c r="AE7" s="155"/>
      <c r="AF7" s="155" t="s">
        <v>18</v>
      </c>
      <c r="AG7" s="155"/>
      <c r="AH7" s="155" t="s">
        <v>19</v>
      </c>
      <c r="AI7" s="155"/>
      <c r="AJ7" s="1"/>
    </row>
    <row r="8" spans="1:36" x14ac:dyDescent="0.3">
      <c r="A8" s="72"/>
      <c r="B8" s="8" t="s">
        <v>20</v>
      </c>
      <c r="C8" s="6" t="s">
        <v>21</v>
      </c>
      <c r="D8" s="8" t="s">
        <v>20</v>
      </c>
      <c r="E8" s="6" t="s">
        <v>21</v>
      </c>
      <c r="F8" s="8" t="s">
        <v>20</v>
      </c>
      <c r="G8" s="6" t="s">
        <v>21</v>
      </c>
      <c r="H8" s="8" t="s">
        <v>20</v>
      </c>
      <c r="I8" s="6" t="s">
        <v>21</v>
      </c>
      <c r="J8" s="8" t="s">
        <v>20</v>
      </c>
      <c r="K8" s="6" t="s">
        <v>21</v>
      </c>
      <c r="L8" s="8" t="s">
        <v>20</v>
      </c>
      <c r="M8" s="6" t="s">
        <v>21</v>
      </c>
      <c r="N8" s="8" t="s">
        <v>20</v>
      </c>
      <c r="O8" s="6" t="s">
        <v>21</v>
      </c>
      <c r="P8" s="8" t="s">
        <v>20</v>
      </c>
      <c r="Q8" s="6" t="s">
        <v>21</v>
      </c>
      <c r="R8" s="8" t="s">
        <v>20</v>
      </c>
      <c r="S8" s="6" t="s">
        <v>21</v>
      </c>
      <c r="T8" s="8" t="s">
        <v>20</v>
      </c>
      <c r="U8" s="6" t="s">
        <v>21</v>
      </c>
      <c r="V8" s="8" t="s">
        <v>20</v>
      </c>
      <c r="W8" s="6" t="s">
        <v>21</v>
      </c>
      <c r="X8" s="8" t="s">
        <v>20</v>
      </c>
      <c r="Y8" s="6" t="s">
        <v>21</v>
      </c>
      <c r="Z8" s="8" t="s">
        <v>20</v>
      </c>
      <c r="AA8" s="6" t="s">
        <v>21</v>
      </c>
      <c r="AB8" s="8" t="s">
        <v>20</v>
      </c>
      <c r="AC8" s="6" t="s">
        <v>21</v>
      </c>
      <c r="AD8" s="8" t="s">
        <v>20</v>
      </c>
      <c r="AE8" s="6" t="s">
        <v>21</v>
      </c>
      <c r="AF8" s="8" t="s">
        <v>20</v>
      </c>
      <c r="AG8" s="6" t="s">
        <v>21</v>
      </c>
      <c r="AH8" s="8" t="s">
        <v>20</v>
      </c>
      <c r="AI8" s="6" t="s">
        <v>21</v>
      </c>
      <c r="AJ8" s="1"/>
    </row>
    <row r="9" spans="1:36" x14ac:dyDescent="0.3">
      <c r="A9" s="11" t="s">
        <v>125</v>
      </c>
      <c r="B9" s="73">
        <v>260729.54783277752</v>
      </c>
      <c r="C9" s="13">
        <v>1.00505286952708</v>
      </c>
      <c r="D9" s="73">
        <v>799899.27719741303</v>
      </c>
      <c r="E9" s="13">
        <v>0.48642841322180896</v>
      </c>
      <c r="F9" s="73">
        <v>7865086.4305165764</v>
      </c>
      <c r="G9" s="13">
        <v>0.6061166958261669</v>
      </c>
      <c r="H9" s="73">
        <v>2247317.3697519042</v>
      </c>
      <c r="I9" s="13">
        <v>0.4522319689274239</v>
      </c>
      <c r="J9" s="73">
        <v>2870364.7475994546</v>
      </c>
      <c r="K9" s="13">
        <v>1.0014508166505198</v>
      </c>
      <c r="L9" s="73">
        <v>3657105.891158476</v>
      </c>
      <c r="M9" s="13">
        <v>0.49444083332856015</v>
      </c>
      <c r="N9" s="73">
        <v>14227847.605954893</v>
      </c>
      <c r="O9" s="13">
        <v>0.57070959471411065</v>
      </c>
      <c r="P9" s="73">
        <v>1264185.7276877975</v>
      </c>
      <c r="Q9" s="13">
        <v>0.40767315823278322</v>
      </c>
      <c r="R9" s="73">
        <v>1790227.8126679193</v>
      </c>
      <c r="S9" s="13">
        <v>1.005120733936518</v>
      </c>
      <c r="T9" s="73">
        <v>2601004.5604824075</v>
      </c>
      <c r="U9" s="13">
        <v>0.55932515415172279</v>
      </c>
      <c r="V9" s="73">
        <v>6562279.3729029549</v>
      </c>
      <c r="W9" s="13">
        <v>0.53557659443080063</v>
      </c>
      <c r="X9" s="73">
        <v>1296055.8268245086</v>
      </c>
      <c r="Y9" s="13">
        <v>0.38928991868658663</v>
      </c>
      <c r="Z9" s="73">
        <v>2059482.305626441</v>
      </c>
      <c r="AA9" s="13">
        <v>1.0024081132344258</v>
      </c>
      <c r="AB9" s="73">
        <v>2933470.5873583113</v>
      </c>
      <c r="AC9" s="13">
        <v>0.45037678904533052</v>
      </c>
      <c r="AD9" s="73">
        <v>11184824.029624259</v>
      </c>
      <c r="AE9" s="13">
        <v>0.55228397424172204</v>
      </c>
      <c r="AF9" s="73">
        <v>1279857.4000842515</v>
      </c>
      <c r="AG9" s="13">
        <v>0.45860971427222896</v>
      </c>
      <c r="AH9" s="73">
        <v>62899738.49327042</v>
      </c>
      <c r="AI9" s="13">
        <v>0.56277492012666641</v>
      </c>
    </row>
    <row r="10" spans="1:36" x14ac:dyDescent="0.3">
      <c r="A10" s="16" t="s">
        <v>23</v>
      </c>
      <c r="B10" s="74">
        <v>0</v>
      </c>
      <c r="C10" s="15"/>
      <c r="D10" s="74">
        <v>333815.33488645015</v>
      </c>
      <c r="E10" s="15">
        <v>0.20299713762317656</v>
      </c>
      <c r="F10" s="74">
        <v>3439803.0161476457</v>
      </c>
      <c r="G10" s="15">
        <v>0.26508571226258687</v>
      </c>
      <c r="H10" s="74">
        <v>309931.09217392653</v>
      </c>
      <c r="I10" s="15">
        <v>6.23680259549255E-2</v>
      </c>
      <c r="J10" s="74">
        <v>0</v>
      </c>
      <c r="K10" s="15"/>
      <c r="L10" s="74">
        <v>2000635.4849686499</v>
      </c>
      <c r="M10" s="15">
        <v>0.27048598148773756</v>
      </c>
      <c r="N10" s="74">
        <v>6173000.2056970662</v>
      </c>
      <c r="O10" s="15">
        <v>0.24761232641323694</v>
      </c>
      <c r="P10" s="74">
        <v>0</v>
      </c>
      <c r="Q10" s="15"/>
      <c r="R10" s="74">
        <v>127828.91244793999</v>
      </c>
      <c r="S10" s="15">
        <v>7.1769352139885195E-2</v>
      </c>
      <c r="T10" s="74">
        <v>1290919.0270245008</v>
      </c>
      <c r="U10" s="15">
        <v>0.27760177539017999</v>
      </c>
      <c r="V10" s="74">
        <v>2437616.7848202242</v>
      </c>
      <c r="W10" s="15">
        <v>0.198944668758265</v>
      </c>
      <c r="X10" s="74">
        <v>36022.502602060005</v>
      </c>
      <c r="Y10" s="15">
        <v>1.0819902058695881E-2</v>
      </c>
      <c r="Z10" s="74">
        <v>0</v>
      </c>
      <c r="AA10" s="15"/>
      <c r="AB10" s="74">
        <v>1457613.3439128972</v>
      </c>
      <c r="AC10" s="15">
        <v>0.22378789831068191</v>
      </c>
      <c r="AD10" s="74">
        <v>4397017.4619861832</v>
      </c>
      <c r="AE10" s="15">
        <v>0.21711582339463589</v>
      </c>
      <c r="AF10" s="74">
        <v>113167.202345</v>
      </c>
      <c r="AG10" s="15">
        <v>4.0551063211426097E-2</v>
      </c>
      <c r="AH10" s="74">
        <v>22117370.369012546</v>
      </c>
      <c r="AI10" s="15">
        <v>0.197887966484386</v>
      </c>
    </row>
    <row r="11" spans="1:36" x14ac:dyDescent="0.3">
      <c r="A11" s="19" t="s">
        <v>126</v>
      </c>
      <c r="B11" s="2">
        <v>0</v>
      </c>
      <c r="C11" s="21"/>
      <c r="D11" s="2">
        <v>333815.33488645015</v>
      </c>
      <c r="E11" s="21">
        <v>0.20299713762317656</v>
      </c>
      <c r="F11" s="2">
        <v>3439803.0161476457</v>
      </c>
      <c r="G11" s="21">
        <v>0.26508571226258687</v>
      </c>
      <c r="H11" s="2">
        <v>309931.09217392653</v>
      </c>
      <c r="I11" s="21">
        <v>6.23680259549255E-2</v>
      </c>
      <c r="J11" s="2">
        <v>0</v>
      </c>
      <c r="K11" s="21"/>
      <c r="L11" s="2">
        <v>2000635.4849686499</v>
      </c>
      <c r="M11" s="21">
        <v>0.27048598148773756</v>
      </c>
      <c r="N11" s="2">
        <v>6173000.2056970662</v>
      </c>
      <c r="O11" s="21">
        <v>0.24761232641323694</v>
      </c>
      <c r="P11" s="2">
        <v>0</v>
      </c>
      <c r="Q11" s="21"/>
      <c r="R11" s="2">
        <v>127828.91244793999</v>
      </c>
      <c r="S11" s="21">
        <v>7.1769352139885195E-2</v>
      </c>
      <c r="T11" s="2">
        <v>1290919.0270245008</v>
      </c>
      <c r="U11" s="21">
        <v>0.27760177539017999</v>
      </c>
      <c r="V11" s="2">
        <v>2437616.7848202242</v>
      </c>
      <c r="W11" s="21">
        <v>0.198944668758265</v>
      </c>
      <c r="X11" s="2">
        <v>36022.502602060005</v>
      </c>
      <c r="Y11" s="21">
        <v>1.0819902058695881E-2</v>
      </c>
      <c r="Z11" s="2">
        <v>0</v>
      </c>
      <c r="AA11" s="21"/>
      <c r="AB11" s="2">
        <v>1457613.3439128972</v>
      </c>
      <c r="AC11" s="21">
        <v>0.22378789831068191</v>
      </c>
      <c r="AD11" s="2">
        <v>4397017.4619861832</v>
      </c>
      <c r="AE11" s="21">
        <v>0.21711582339463589</v>
      </c>
      <c r="AF11" s="2">
        <v>113167.202345</v>
      </c>
      <c r="AG11" s="21">
        <v>4.0551063211426097E-2</v>
      </c>
      <c r="AH11" s="2">
        <v>22117370.369012546</v>
      </c>
      <c r="AI11" s="21">
        <v>0.197887966484386</v>
      </c>
    </row>
    <row r="12" spans="1:36" x14ac:dyDescent="0.3">
      <c r="A12" s="75" t="s">
        <v>24</v>
      </c>
      <c r="B12" s="2">
        <v>0</v>
      </c>
      <c r="C12" s="21"/>
      <c r="D12" s="2">
        <v>333815.33488645015</v>
      </c>
      <c r="E12" s="21">
        <v>0.20299713762317656</v>
      </c>
      <c r="F12" s="2">
        <v>3439803.0161476457</v>
      </c>
      <c r="G12" s="21">
        <v>0.26508571226258687</v>
      </c>
      <c r="H12" s="2">
        <v>309931.09217392653</v>
      </c>
      <c r="I12" s="21">
        <v>6.23680259549255E-2</v>
      </c>
      <c r="J12" s="2">
        <v>0</v>
      </c>
      <c r="K12" s="21"/>
      <c r="L12" s="2">
        <v>1992867.45607071</v>
      </c>
      <c r="M12" s="21">
        <v>0.2694357437325488</v>
      </c>
      <c r="N12" s="2">
        <v>6140431.7984223459</v>
      </c>
      <c r="O12" s="21">
        <v>0.24630593748983715</v>
      </c>
      <c r="P12" s="2">
        <v>0</v>
      </c>
      <c r="Q12" s="21"/>
      <c r="R12" s="2">
        <v>127828.91244793999</v>
      </c>
      <c r="S12" s="21">
        <v>7.1769352139885195E-2</v>
      </c>
      <c r="T12" s="2">
        <v>1290919.0270245008</v>
      </c>
      <c r="U12" s="21">
        <v>0.27760177539017999</v>
      </c>
      <c r="V12" s="2">
        <v>2437616.7848202242</v>
      </c>
      <c r="W12" s="21">
        <v>0.198944668758265</v>
      </c>
      <c r="X12" s="2">
        <v>36022.502602060005</v>
      </c>
      <c r="Y12" s="21">
        <v>1.0819902058695881E-2</v>
      </c>
      <c r="Z12" s="2">
        <v>0</v>
      </c>
      <c r="AA12" s="21"/>
      <c r="AB12" s="2">
        <v>1457613.3439128972</v>
      </c>
      <c r="AC12" s="21">
        <v>0.22378789831068191</v>
      </c>
      <c r="AD12" s="2">
        <v>4391531.2093651425</v>
      </c>
      <c r="AE12" s="21">
        <v>0.21684492334352942</v>
      </c>
      <c r="AF12" s="2">
        <v>113167.202345</v>
      </c>
      <c r="AG12" s="21">
        <v>4.0551063211426097E-2</v>
      </c>
      <c r="AH12" s="2">
        <v>22071547.680218846</v>
      </c>
      <c r="AI12" s="21">
        <v>0.19747798290347457</v>
      </c>
    </row>
    <row r="13" spans="1:36" x14ac:dyDescent="0.3">
      <c r="A13" s="75" t="s">
        <v>25</v>
      </c>
      <c r="B13" s="2">
        <v>0</v>
      </c>
      <c r="C13" s="21"/>
      <c r="D13" s="2">
        <v>0</v>
      </c>
      <c r="E13" s="21"/>
      <c r="F13" s="2">
        <v>0</v>
      </c>
      <c r="G13" s="21"/>
      <c r="H13" s="2">
        <v>0</v>
      </c>
      <c r="I13" s="21"/>
      <c r="J13" s="2">
        <v>0</v>
      </c>
      <c r="K13" s="21"/>
      <c r="L13" s="2">
        <v>7768.0288979399993</v>
      </c>
      <c r="M13" s="21">
        <v>1.0502377551887389E-3</v>
      </c>
      <c r="N13" s="2">
        <v>32568.407274719997</v>
      </c>
      <c r="O13" s="21">
        <v>1.3063889233997795E-3</v>
      </c>
      <c r="P13" s="2">
        <v>0</v>
      </c>
      <c r="Q13" s="21"/>
      <c r="R13" s="2">
        <v>0</v>
      </c>
      <c r="S13" s="21"/>
      <c r="T13" s="2">
        <v>0</v>
      </c>
      <c r="U13" s="21"/>
      <c r="V13" s="2">
        <v>0</v>
      </c>
      <c r="W13" s="21"/>
      <c r="X13" s="2">
        <v>0</v>
      </c>
      <c r="Y13" s="21"/>
      <c r="Z13" s="2">
        <v>0</v>
      </c>
      <c r="AA13" s="21"/>
      <c r="AB13" s="2">
        <v>0</v>
      </c>
      <c r="AC13" s="21"/>
      <c r="AD13" s="2">
        <v>5486.2526210399992</v>
      </c>
      <c r="AE13" s="21">
        <v>2.7090005110646555E-4</v>
      </c>
      <c r="AF13" s="2">
        <v>0</v>
      </c>
      <c r="AG13" s="21"/>
      <c r="AH13" s="2">
        <v>45822.688793699999</v>
      </c>
      <c r="AI13" s="21">
        <v>4.0998358091143175E-4</v>
      </c>
    </row>
    <row r="14" spans="1:36" x14ac:dyDescent="0.3">
      <c r="A14" s="16" t="s">
        <v>26</v>
      </c>
      <c r="B14" s="74">
        <v>241170.80303375953</v>
      </c>
      <c r="C14" s="15">
        <v>0.92965837454943923</v>
      </c>
      <c r="D14" s="74">
        <v>147695.5793913521</v>
      </c>
      <c r="E14" s="15">
        <v>8.9815465985826043E-2</v>
      </c>
      <c r="F14" s="74">
        <v>1363302.166464305</v>
      </c>
      <c r="G14" s="15">
        <v>0.10506180851921379</v>
      </c>
      <c r="H14" s="74">
        <v>286874.70009171817</v>
      </c>
      <c r="I14" s="15">
        <v>5.7728344115572823E-2</v>
      </c>
      <c r="J14" s="74">
        <v>2815939.2398776081</v>
      </c>
      <c r="K14" s="15">
        <v>0.98246212568354585</v>
      </c>
      <c r="L14" s="74">
        <v>237803.47548977507</v>
      </c>
      <c r="M14" s="15">
        <v>3.2151037483999688E-2</v>
      </c>
      <c r="N14" s="74">
        <v>1883899.5220911209</v>
      </c>
      <c r="O14" s="15">
        <v>7.5567265162773845E-2</v>
      </c>
      <c r="P14" s="74">
        <v>176168.66041446489</v>
      </c>
      <c r="Q14" s="15">
        <v>5.6810666818839464E-2</v>
      </c>
      <c r="R14" s="74">
        <v>1479788.4744730671</v>
      </c>
      <c r="S14" s="15">
        <v>0.8308250307633166</v>
      </c>
      <c r="T14" s="74">
        <v>45352.393942981304</v>
      </c>
      <c r="U14" s="15">
        <v>9.752668303127817E-3</v>
      </c>
      <c r="V14" s="74">
        <v>377102.37497547717</v>
      </c>
      <c r="W14" s="15">
        <v>3.0776989863476149E-2</v>
      </c>
      <c r="X14" s="74">
        <v>140929.9902847599</v>
      </c>
      <c r="Y14" s="15">
        <v>4.2330448521554508E-2</v>
      </c>
      <c r="Z14" s="74">
        <v>1863069.7046413077</v>
      </c>
      <c r="AA14" s="15">
        <v>0.90680856172039304</v>
      </c>
      <c r="AB14" s="74">
        <v>229605.67282011406</v>
      </c>
      <c r="AC14" s="15">
        <v>3.5251441114478359E-2</v>
      </c>
      <c r="AD14" s="74">
        <v>1832445.858613268</v>
      </c>
      <c r="AE14" s="15">
        <v>9.0482467913419504E-2</v>
      </c>
      <c r="AF14" s="74">
        <v>236123.55179159439</v>
      </c>
      <c r="AG14" s="15">
        <v>8.4609859358517919E-2</v>
      </c>
      <c r="AH14" s="74">
        <v>13357272.16839667</v>
      </c>
      <c r="AI14" s="15">
        <v>0.1195098414993226</v>
      </c>
    </row>
    <row r="15" spans="1:36" x14ac:dyDescent="0.3">
      <c r="A15" s="19" t="s">
        <v>127</v>
      </c>
      <c r="B15" s="2">
        <v>2974.4352507000003</v>
      </c>
      <c r="C15" s="21">
        <v>1.1465768681714082E-2</v>
      </c>
      <c r="D15" s="2">
        <v>0</v>
      </c>
      <c r="E15" s="21"/>
      <c r="F15" s="2">
        <v>0</v>
      </c>
      <c r="G15" s="21"/>
      <c r="H15" s="2">
        <v>0</v>
      </c>
      <c r="I15" s="21"/>
      <c r="J15" s="2">
        <v>51754.166765255599</v>
      </c>
      <c r="K15" s="21">
        <v>1.8056678202823619E-2</v>
      </c>
      <c r="L15" s="2">
        <v>0</v>
      </c>
      <c r="M15" s="21"/>
      <c r="N15" s="2">
        <v>0</v>
      </c>
      <c r="O15" s="21"/>
      <c r="P15" s="2">
        <v>0</v>
      </c>
      <c r="Q15" s="21"/>
      <c r="R15" s="2">
        <v>0</v>
      </c>
      <c r="S15" s="21"/>
      <c r="T15" s="2">
        <v>0</v>
      </c>
      <c r="U15" s="21"/>
      <c r="V15" s="2">
        <v>0</v>
      </c>
      <c r="W15" s="21"/>
      <c r="X15" s="2">
        <v>0</v>
      </c>
      <c r="Y15" s="21"/>
      <c r="Z15" s="2">
        <v>146485.50361000001</v>
      </c>
      <c r="AA15" s="21">
        <v>7.1298625333530319E-2</v>
      </c>
      <c r="AB15" s="2">
        <v>0</v>
      </c>
      <c r="AC15" s="21"/>
      <c r="AD15" s="2">
        <v>0</v>
      </c>
      <c r="AE15" s="21"/>
      <c r="AF15" s="2">
        <v>0</v>
      </c>
      <c r="AG15" s="21"/>
      <c r="AH15" s="2">
        <v>201214.10562595562</v>
      </c>
      <c r="AI15" s="21">
        <v>1.8002976631472185E-3</v>
      </c>
    </row>
    <row r="16" spans="1:36" x14ac:dyDescent="0.3">
      <c r="A16" s="75" t="s">
        <v>29</v>
      </c>
      <c r="B16" s="2">
        <v>2974.4352507000003</v>
      </c>
      <c r="C16" s="21">
        <v>1.1465768681714082E-2</v>
      </c>
      <c r="D16" s="2">
        <v>0</v>
      </c>
      <c r="E16" s="21"/>
      <c r="F16" s="2">
        <v>0</v>
      </c>
      <c r="G16" s="21"/>
      <c r="H16" s="2">
        <v>0</v>
      </c>
      <c r="I16" s="21"/>
      <c r="J16" s="2">
        <v>51754.166765255599</v>
      </c>
      <c r="K16" s="21">
        <v>1.8056678202823619E-2</v>
      </c>
      <c r="L16" s="2">
        <v>0</v>
      </c>
      <c r="M16" s="21"/>
      <c r="N16" s="2">
        <v>0</v>
      </c>
      <c r="O16" s="21"/>
      <c r="P16" s="2">
        <v>0</v>
      </c>
      <c r="Q16" s="21"/>
      <c r="R16" s="2">
        <v>0</v>
      </c>
      <c r="S16" s="21"/>
      <c r="T16" s="2">
        <v>0</v>
      </c>
      <c r="U16" s="21"/>
      <c r="V16" s="2">
        <v>0</v>
      </c>
      <c r="W16" s="21"/>
      <c r="X16" s="2">
        <v>0</v>
      </c>
      <c r="Y16" s="21"/>
      <c r="Z16" s="2">
        <v>146485.50361000001</v>
      </c>
      <c r="AA16" s="21">
        <v>7.1298625333530319E-2</v>
      </c>
      <c r="AB16" s="2">
        <v>0</v>
      </c>
      <c r="AC16" s="21"/>
      <c r="AD16" s="2">
        <v>0</v>
      </c>
      <c r="AE16" s="21"/>
      <c r="AF16" s="2">
        <v>0</v>
      </c>
      <c r="AG16" s="21"/>
      <c r="AH16" s="2">
        <v>201214.10562595562</v>
      </c>
      <c r="AI16" s="21">
        <v>1.8002976631472185E-3</v>
      </c>
    </row>
    <row r="17" spans="1:35" x14ac:dyDescent="0.3">
      <c r="A17" s="19" t="s">
        <v>128</v>
      </c>
      <c r="B17" s="2">
        <v>0</v>
      </c>
      <c r="C17" s="21"/>
      <c r="D17" s="2">
        <v>0</v>
      </c>
      <c r="E17" s="21"/>
      <c r="F17" s="2">
        <v>215.81433000000001</v>
      </c>
      <c r="G17" s="21">
        <v>1.6631561492318722E-5</v>
      </c>
      <c r="H17" s="2">
        <v>0</v>
      </c>
      <c r="I17" s="21"/>
      <c r="J17" s="2">
        <v>0</v>
      </c>
      <c r="K17" s="21"/>
      <c r="L17" s="2">
        <v>34.701000000000001</v>
      </c>
      <c r="M17" s="21">
        <v>4.6915763086912663E-6</v>
      </c>
      <c r="N17" s="2">
        <v>73.012270000000001</v>
      </c>
      <c r="O17" s="21">
        <v>2.9286793178342201E-6</v>
      </c>
      <c r="P17" s="2">
        <v>34.701000000000001</v>
      </c>
      <c r="Q17" s="21">
        <v>1.1190338534916174E-5</v>
      </c>
      <c r="R17" s="2">
        <v>21.854790000000001</v>
      </c>
      <c r="S17" s="21">
        <v>1.2270339232464608E-5</v>
      </c>
      <c r="T17" s="2">
        <v>85.567757271000005</v>
      </c>
      <c r="U17" s="21">
        <v>1.840065940412756E-5</v>
      </c>
      <c r="V17" s="2">
        <v>24.891415304000002</v>
      </c>
      <c r="W17" s="21">
        <v>2.031498307451925E-6</v>
      </c>
      <c r="X17" s="2">
        <v>78.819165174999995</v>
      </c>
      <c r="Y17" s="21">
        <v>2.3674525253359376E-5</v>
      </c>
      <c r="Z17" s="2">
        <v>2.8507200000000004</v>
      </c>
      <c r="AA17" s="21">
        <v>1.38752581109962E-6</v>
      </c>
      <c r="AB17" s="2">
        <v>15.13218</v>
      </c>
      <c r="AC17" s="21">
        <v>2.3232490105834919E-6</v>
      </c>
      <c r="AD17" s="2">
        <v>378.21291000000002</v>
      </c>
      <c r="AE17" s="21">
        <v>1.8675388051799678E-5</v>
      </c>
      <c r="AF17" s="2">
        <v>3.54142</v>
      </c>
      <c r="AG17" s="21">
        <v>1.2689926348130987E-6</v>
      </c>
      <c r="AH17" s="2">
        <v>969.09895775000007</v>
      </c>
      <c r="AI17" s="21">
        <v>8.6706972335177915E-6</v>
      </c>
    </row>
    <row r="18" spans="1:35" x14ac:dyDescent="0.3">
      <c r="A18" s="75" t="s">
        <v>30</v>
      </c>
      <c r="B18" s="2">
        <v>0</v>
      </c>
      <c r="C18" s="21"/>
      <c r="D18" s="2">
        <v>0</v>
      </c>
      <c r="E18" s="21"/>
      <c r="F18" s="2">
        <v>215.81433000000001</v>
      </c>
      <c r="G18" s="21">
        <v>1.6631561492318722E-5</v>
      </c>
      <c r="H18" s="2">
        <v>0</v>
      </c>
      <c r="I18" s="21"/>
      <c r="J18" s="2">
        <v>0</v>
      </c>
      <c r="K18" s="21"/>
      <c r="L18" s="2">
        <v>34.701000000000001</v>
      </c>
      <c r="M18" s="21">
        <v>4.6915763086912663E-6</v>
      </c>
      <c r="N18" s="2">
        <v>73.012270000000001</v>
      </c>
      <c r="O18" s="21">
        <v>2.9286793178342201E-6</v>
      </c>
      <c r="P18" s="2">
        <v>34.701000000000001</v>
      </c>
      <c r="Q18" s="21">
        <v>1.1190338534916174E-5</v>
      </c>
      <c r="R18" s="2">
        <v>21.854790000000001</v>
      </c>
      <c r="S18" s="21">
        <v>1.2270339232464608E-5</v>
      </c>
      <c r="T18" s="2">
        <v>85.567757271000005</v>
      </c>
      <c r="U18" s="21">
        <v>1.840065940412756E-5</v>
      </c>
      <c r="V18" s="2">
        <v>24.891415304000002</v>
      </c>
      <c r="W18" s="21">
        <v>2.031498307451925E-6</v>
      </c>
      <c r="X18" s="2">
        <v>78.819165174999995</v>
      </c>
      <c r="Y18" s="21">
        <v>2.3674525253359376E-5</v>
      </c>
      <c r="Z18" s="2">
        <v>2.8507200000000004</v>
      </c>
      <c r="AA18" s="21">
        <v>1.38752581109962E-6</v>
      </c>
      <c r="AB18" s="2">
        <v>15.13218</v>
      </c>
      <c r="AC18" s="21">
        <v>2.3232490105834919E-6</v>
      </c>
      <c r="AD18" s="2">
        <v>378.21291000000002</v>
      </c>
      <c r="AE18" s="21">
        <v>1.8675388051799678E-5</v>
      </c>
      <c r="AF18" s="2">
        <v>3.54142</v>
      </c>
      <c r="AG18" s="21">
        <v>1.2689926348130987E-6</v>
      </c>
      <c r="AH18" s="2">
        <v>969.09895775000007</v>
      </c>
      <c r="AI18" s="21">
        <v>8.6706972335177915E-6</v>
      </c>
    </row>
    <row r="19" spans="1:35" x14ac:dyDescent="0.3">
      <c r="A19" s="19" t="s">
        <v>129</v>
      </c>
      <c r="B19" s="2">
        <v>49197.922687099999</v>
      </c>
      <c r="C19" s="21">
        <v>0.18964675765538655</v>
      </c>
      <c r="D19" s="2">
        <v>14608.188192992</v>
      </c>
      <c r="E19" s="21">
        <v>8.8834157066114711E-3</v>
      </c>
      <c r="F19" s="2">
        <v>54584.161510851998</v>
      </c>
      <c r="G19" s="21">
        <v>4.2064854482758013E-3</v>
      </c>
      <c r="H19" s="2">
        <v>20070.582143538202</v>
      </c>
      <c r="I19" s="21">
        <v>4.0388415995262373E-3</v>
      </c>
      <c r="J19" s="2">
        <v>613096.16755000013</v>
      </c>
      <c r="K19" s="21">
        <v>0.21390509975839836</v>
      </c>
      <c r="L19" s="2">
        <v>10100.884685339499</v>
      </c>
      <c r="M19" s="21">
        <v>1.3656399321795116E-3</v>
      </c>
      <c r="N19" s="2">
        <v>66771.439643698905</v>
      </c>
      <c r="O19" s="21">
        <v>2.6783461780672878E-3</v>
      </c>
      <c r="P19" s="2">
        <v>10143.6053639319</v>
      </c>
      <c r="Q19" s="21">
        <v>3.2710981812336688E-3</v>
      </c>
      <c r="R19" s="2">
        <v>23580.852315</v>
      </c>
      <c r="S19" s="21">
        <v>1.3239434343487098E-2</v>
      </c>
      <c r="T19" s="2">
        <v>2252.3856016189002</v>
      </c>
      <c r="U19" s="21">
        <v>4.8435744518685292E-4</v>
      </c>
      <c r="V19" s="2">
        <v>1603.9540718610001</v>
      </c>
      <c r="W19" s="21">
        <v>1.3090577383491011E-4</v>
      </c>
      <c r="X19" s="2">
        <v>676.92742875289991</v>
      </c>
      <c r="Y19" s="21">
        <v>2.0332536472722362E-4</v>
      </c>
      <c r="Z19" s="2">
        <v>312866.51175999996</v>
      </c>
      <c r="AA19" s="21">
        <v>0.15228095375754291</v>
      </c>
      <c r="AB19" s="2">
        <v>31805.155093540401</v>
      </c>
      <c r="AC19" s="21">
        <v>4.8830568432652963E-3</v>
      </c>
      <c r="AD19" s="2">
        <v>312918.55494956364</v>
      </c>
      <c r="AE19" s="21">
        <v>1.545128494501021E-2</v>
      </c>
      <c r="AF19" s="2">
        <v>29018.6429968554</v>
      </c>
      <c r="AG19" s="21">
        <v>1.0398214342066236E-2</v>
      </c>
      <c r="AH19" s="2">
        <v>1553295.9359946444</v>
      </c>
      <c r="AI19" s="21">
        <v>1.3897609389997505E-2</v>
      </c>
    </row>
    <row r="20" spans="1:35" x14ac:dyDescent="0.3">
      <c r="A20" s="75" t="s">
        <v>27</v>
      </c>
      <c r="B20" s="2">
        <v>0</v>
      </c>
      <c r="C20" s="21"/>
      <c r="D20" s="2">
        <v>0</v>
      </c>
      <c r="E20" s="21"/>
      <c r="F20" s="2">
        <v>22246.653109751398</v>
      </c>
      <c r="G20" s="21">
        <v>1.7144208134516085E-3</v>
      </c>
      <c r="H20" s="2">
        <v>19882.300464936201</v>
      </c>
      <c r="I20" s="21">
        <v>4.0009533175358108E-3</v>
      </c>
      <c r="J20" s="2">
        <v>0</v>
      </c>
      <c r="K20" s="21"/>
      <c r="L20" s="2">
        <v>7140.8885840494995</v>
      </c>
      <c r="M20" s="21">
        <v>9.6544836471371305E-4</v>
      </c>
      <c r="N20" s="2">
        <v>46870.245243557903</v>
      </c>
      <c r="O20" s="21">
        <v>1.8800664308427303E-3</v>
      </c>
      <c r="P20" s="2">
        <v>8128.7638059218998</v>
      </c>
      <c r="Q20" s="21">
        <v>2.6213543949350077E-3</v>
      </c>
      <c r="R20" s="2">
        <v>0</v>
      </c>
      <c r="S20" s="21"/>
      <c r="T20" s="2">
        <v>1827.8670106759</v>
      </c>
      <c r="U20" s="21">
        <v>3.9306812954050625E-4</v>
      </c>
      <c r="V20" s="2">
        <v>0</v>
      </c>
      <c r="W20" s="21"/>
      <c r="X20" s="2">
        <v>526.61884409890001</v>
      </c>
      <c r="Y20" s="21">
        <v>1.5817791391006483E-4</v>
      </c>
      <c r="Z20" s="2">
        <v>0</v>
      </c>
      <c r="AA20" s="21"/>
      <c r="AB20" s="2">
        <v>7267.5411576701999</v>
      </c>
      <c r="AC20" s="21">
        <v>1.1157881946905269E-3</v>
      </c>
      <c r="AD20" s="2">
        <v>36840.7655637977</v>
      </c>
      <c r="AE20" s="21">
        <v>1.8191224435710046E-3</v>
      </c>
      <c r="AF20" s="2">
        <v>28987.7219399364</v>
      </c>
      <c r="AG20" s="21">
        <v>1.0387134438103744E-2</v>
      </c>
      <c r="AH20" s="2">
        <v>179719.36572439599</v>
      </c>
      <c r="AI20" s="21">
        <v>1.6079804799440179E-3</v>
      </c>
    </row>
    <row r="21" spans="1:35" x14ac:dyDescent="0.3">
      <c r="A21" s="75" t="s">
        <v>28</v>
      </c>
      <c r="B21" s="2">
        <v>0</v>
      </c>
      <c r="C21" s="21"/>
      <c r="D21" s="2">
        <v>14530.747356114</v>
      </c>
      <c r="E21" s="21">
        <v>8.8363229982230899E-3</v>
      </c>
      <c r="F21" s="2">
        <v>29060.5052163236</v>
      </c>
      <c r="G21" s="21">
        <v>2.239524963440263E-3</v>
      </c>
      <c r="H21" s="2">
        <v>0</v>
      </c>
      <c r="I21" s="21"/>
      <c r="J21" s="2">
        <v>0</v>
      </c>
      <c r="K21" s="21"/>
      <c r="L21" s="2">
        <v>0</v>
      </c>
      <c r="M21" s="21"/>
      <c r="N21" s="2">
        <v>0</v>
      </c>
      <c r="O21" s="21"/>
      <c r="P21" s="2">
        <v>0</v>
      </c>
      <c r="Q21" s="21"/>
      <c r="R21" s="2">
        <v>0</v>
      </c>
      <c r="S21" s="21"/>
      <c r="T21" s="2">
        <v>0</v>
      </c>
      <c r="U21" s="21"/>
      <c r="V21" s="2">
        <v>0</v>
      </c>
      <c r="W21" s="21"/>
      <c r="X21" s="2">
        <v>0</v>
      </c>
      <c r="Y21" s="21"/>
      <c r="Z21" s="2">
        <v>0</v>
      </c>
      <c r="AA21" s="21"/>
      <c r="AB21" s="2">
        <v>24512.7820397012</v>
      </c>
      <c r="AC21" s="21">
        <v>3.7634561986696308E-3</v>
      </c>
      <c r="AD21" s="2">
        <v>0</v>
      </c>
      <c r="AE21" s="21"/>
      <c r="AF21" s="2">
        <v>0</v>
      </c>
      <c r="AG21" s="21"/>
      <c r="AH21" s="2">
        <v>68104.034612138814</v>
      </c>
      <c r="AI21" s="21">
        <v>6.0933866431337814E-4</v>
      </c>
    </row>
    <row r="22" spans="1:35" x14ac:dyDescent="0.3">
      <c r="A22" s="75" t="s">
        <v>29</v>
      </c>
      <c r="B22" s="2">
        <v>491.15354509999997</v>
      </c>
      <c r="C22" s="21">
        <v>1.8932847618703837E-3</v>
      </c>
      <c r="D22" s="2">
        <v>0</v>
      </c>
      <c r="E22" s="21"/>
      <c r="F22" s="2">
        <v>0</v>
      </c>
      <c r="G22" s="21"/>
      <c r="H22" s="2">
        <v>0</v>
      </c>
      <c r="I22" s="21"/>
      <c r="J22" s="2">
        <v>0</v>
      </c>
      <c r="K22" s="21"/>
      <c r="L22" s="2">
        <v>0</v>
      </c>
      <c r="M22" s="21"/>
      <c r="N22" s="2">
        <v>0</v>
      </c>
      <c r="O22" s="21"/>
      <c r="P22" s="2">
        <v>0</v>
      </c>
      <c r="Q22" s="21"/>
      <c r="R22" s="2">
        <v>0</v>
      </c>
      <c r="S22" s="21"/>
      <c r="T22" s="2">
        <v>0</v>
      </c>
      <c r="U22" s="21"/>
      <c r="V22" s="2">
        <v>0</v>
      </c>
      <c r="W22" s="21"/>
      <c r="X22" s="2">
        <v>0</v>
      </c>
      <c r="Y22" s="21"/>
      <c r="Z22" s="2">
        <v>0</v>
      </c>
      <c r="AA22" s="21"/>
      <c r="AB22" s="2">
        <v>0</v>
      </c>
      <c r="AC22" s="21"/>
      <c r="AD22" s="2">
        <v>0</v>
      </c>
      <c r="AE22" s="21"/>
      <c r="AF22" s="2">
        <v>0</v>
      </c>
      <c r="AG22" s="21"/>
      <c r="AH22" s="2">
        <v>491.15354509999997</v>
      </c>
      <c r="AI22" s="21">
        <v>4.3944363479850473E-6</v>
      </c>
    </row>
    <row r="23" spans="1:35" x14ac:dyDescent="0.3">
      <c r="A23" s="75" t="s">
        <v>30</v>
      </c>
      <c r="B23" s="2">
        <v>56.826450000000001</v>
      </c>
      <c r="C23" s="21">
        <v>2.1905298847895718E-4</v>
      </c>
      <c r="D23" s="2">
        <v>77.440836877999999</v>
      </c>
      <c r="E23" s="21">
        <v>4.7092708388380963E-5</v>
      </c>
      <c r="F23" s="2">
        <v>3277.0031847770001</v>
      </c>
      <c r="G23" s="21">
        <v>2.5253967138392971E-4</v>
      </c>
      <c r="H23" s="2">
        <v>188.28167860200003</v>
      </c>
      <c r="I23" s="21">
        <v>3.7888281990426121E-5</v>
      </c>
      <c r="J23" s="2">
        <v>1621.2947900000001</v>
      </c>
      <c r="K23" s="21">
        <v>5.6565876961616878E-4</v>
      </c>
      <c r="L23" s="2">
        <v>2959.9961012899998</v>
      </c>
      <c r="M23" s="21">
        <v>4.0019156746579863E-4</v>
      </c>
      <c r="N23" s="2">
        <v>19901.194400140997</v>
      </c>
      <c r="O23" s="21">
        <v>7.9827974722455756E-4</v>
      </c>
      <c r="P23" s="2">
        <v>2014.84155801</v>
      </c>
      <c r="Q23" s="21">
        <v>6.4974378629866132E-4</v>
      </c>
      <c r="R23" s="2">
        <v>118.15188000000001</v>
      </c>
      <c r="S23" s="21">
        <v>6.6336196712640585E-5</v>
      </c>
      <c r="T23" s="2">
        <v>424.51859094299999</v>
      </c>
      <c r="U23" s="21">
        <v>9.1289315646346639E-5</v>
      </c>
      <c r="V23" s="2">
        <v>1603.9540718610001</v>
      </c>
      <c r="W23" s="21">
        <v>1.3090577383491011E-4</v>
      </c>
      <c r="X23" s="2">
        <v>150.30858465400001</v>
      </c>
      <c r="Y23" s="21">
        <v>4.5147450817158797E-5</v>
      </c>
      <c r="Z23" s="2">
        <v>168.81678000000002</v>
      </c>
      <c r="AA23" s="21">
        <v>8.2167887269435821E-5</v>
      </c>
      <c r="AB23" s="2">
        <v>24.831896169</v>
      </c>
      <c r="AC23" s="21">
        <v>3.8124499051386688E-6</v>
      </c>
      <c r="AD23" s="2">
        <v>276077.78938576591</v>
      </c>
      <c r="AE23" s="21">
        <v>1.3632162501439206E-2</v>
      </c>
      <c r="AF23" s="2">
        <v>30.921056919000002</v>
      </c>
      <c r="AG23" s="21">
        <v>1.107990396249177E-5</v>
      </c>
      <c r="AH23" s="2">
        <v>308696.17124600994</v>
      </c>
      <c r="AI23" s="21">
        <v>2.761958432227314E-3</v>
      </c>
    </row>
    <row r="24" spans="1:35" x14ac:dyDescent="0.3">
      <c r="A24" s="75" t="s">
        <v>31</v>
      </c>
      <c r="B24" s="2">
        <v>48649.942692000011</v>
      </c>
      <c r="C24" s="21">
        <v>0.18753441990503722</v>
      </c>
      <c r="D24" s="2">
        <v>0</v>
      </c>
      <c r="E24" s="21"/>
      <c r="F24" s="2">
        <v>0</v>
      </c>
      <c r="G24" s="21"/>
      <c r="H24" s="2">
        <v>0</v>
      </c>
      <c r="I24" s="21"/>
      <c r="J24" s="2">
        <v>611474.87275999994</v>
      </c>
      <c r="K24" s="21">
        <v>0.21333944098878219</v>
      </c>
      <c r="L24" s="2">
        <v>0</v>
      </c>
      <c r="M24" s="21"/>
      <c r="N24" s="2">
        <v>0</v>
      </c>
      <c r="O24" s="21"/>
      <c r="P24" s="2">
        <v>0</v>
      </c>
      <c r="Q24" s="21"/>
      <c r="R24" s="2">
        <v>23462.700435000002</v>
      </c>
      <c r="S24" s="21">
        <v>1.3173098146774457E-2</v>
      </c>
      <c r="T24" s="2">
        <v>0</v>
      </c>
      <c r="U24" s="21"/>
      <c r="V24" s="2">
        <v>0</v>
      </c>
      <c r="W24" s="21"/>
      <c r="X24" s="2">
        <v>0</v>
      </c>
      <c r="Y24" s="21"/>
      <c r="Z24" s="2">
        <v>312697.69498000003</v>
      </c>
      <c r="AA24" s="21">
        <v>0.15219878587027347</v>
      </c>
      <c r="AB24" s="2">
        <v>0</v>
      </c>
      <c r="AC24" s="21"/>
      <c r="AD24" s="2">
        <v>0</v>
      </c>
      <c r="AE24" s="21"/>
      <c r="AF24" s="2">
        <v>0</v>
      </c>
      <c r="AG24" s="21"/>
      <c r="AH24" s="2">
        <v>996285.21086699993</v>
      </c>
      <c r="AI24" s="21">
        <v>8.91393737716481E-3</v>
      </c>
    </row>
    <row r="25" spans="1:35" x14ac:dyDescent="0.3">
      <c r="A25" s="19" t="s">
        <v>130</v>
      </c>
      <c r="B25" s="2">
        <v>8973.494725999999</v>
      </c>
      <c r="C25" s="21">
        <v>3.4590773078917669E-2</v>
      </c>
      <c r="D25" s="2">
        <v>64428.1264673611</v>
      </c>
      <c r="E25" s="21">
        <v>3.9179521994539744E-2</v>
      </c>
      <c r="F25" s="2">
        <v>229461.29352329951</v>
      </c>
      <c r="G25" s="21">
        <v>1.7683253995875767E-2</v>
      </c>
      <c r="H25" s="2">
        <v>94.378431769999992</v>
      </c>
      <c r="I25" s="21">
        <v>1.899195218178795E-5</v>
      </c>
      <c r="J25" s="2">
        <v>67575.674460000009</v>
      </c>
      <c r="K25" s="21">
        <v>2.3576695062978867E-2</v>
      </c>
      <c r="L25" s="2">
        <v>54420.470272895109</v>
      </c>
      <c r="M25" s="21">
        <v>7.3576493196205288E-3</v>
      </c>
      <c r="N25" s="2">
        <v>280584.14993599529</v>
      </c>
      <c r="O25" s="21">
        <v>1.1254834246759418E-2</v>
      </c>
      <c r="P25" s="2">
        <v>3022.0870300869997</v>
      </c>
      <c r="Q25" s="21">
        <v>9.7455914667165025E-4</v>
      </c>
      <c r="R25" s="2">
        <v>112.0337</v>
      </c>
      <c r="S25" s="21">
        <v>6.2901153681557687E-5</v>
      </c>
      <c r="T25" s="2">
        <v>5269.4601597438996</v>
      </c>
      <c r="U25" s="21">
        <v>1.1331551128070595E-3</v>
      </c>
      <c r="V25" s="2">
        <v>12627.5109465979</v>
      </c>
      <c r="W25" s="21">
        <v>1.0305869233246025E-3</v>
      </c>
      <c r="X25" s="2">
        <v>154.05978824900001</v>
      </c>
      <c r="Y25" s="21">
        <v>4.6274181404106049E-5</v>
      </c>
      <c r="Z25" s="2">
        <v>145455.50894999999</v>
      </c>
      <c r="AA25" s="21">
        <v>7.0797297887816676E-2</v>
      </c>
      <c r="AB25" s="2">
        <v>56130.437599655699</v>
      </c>
      <c r="AC25" s="21">
        <v>8.6177261714451298E-3</v>
      </c>
      <c r="AD25" s="2">
        <v>138587.8855396868</v>
      </c>
      <c r="AE25" s="21">
        <v>6.8431893076628392E-3</v>
      </c>
      <c r="AF25" s="2">
        <v>146.92381137800001</v>
      </c>
      <c r="AG25" s="21">
        <v>5.2647027044900335E-5</v>
      </c>
      <c r="AH25" s="2">
        <v>1067043.4953427194</v>
      </c>
      <c r="AI25" s="21">
        <v>9.5470240774916063E-3</v>
      </c>
    </row>
    <row r="26" spans="1:35" x14ac:dyDescent="0.3">
      <c r="A26" s="75" t="s">
        <v>28</v>
      </c>
      <c r="B26" s="2">
        <v>0</v>
      </c>
      <c r="C26" s="21"/>
      <c r="D26" s="2">
        <v>3424.5701747090998</v>
      </c>
      <c r="E26" s="21">
        <v>2.0825224919403984E-3</v>
      </c>
      <c r="F26" s="2">
        <v>43992.689688918501</v>
      </c>
      <c r="G26" s="21">
        <v>3.3902620079664949E-3</v>
      </c>
      <c r="H26" s="2">
        <v>0</v>
      </c>
      <c r="I26" s="21"/>
      <c r="J26" s="2">
        <v>0</v>
      </c>
      <c r="K26" s="21"/>
      <c r="L26" s="2">
        <v>49818.182257032095</v>
      </c>
      <c r="M26" s="21">
        <v>6.735419832833503E-3</v>
      </c>
      <c r="N26" s="2">
        <v>125999.2702716363</v>
      </c>
      <c r="O26" s="21">
        <v>5.0541019599410529E-3</v>
      </c>
      <c r="P26" s="2">
        <v>0</v>
      </c>
      <c r="Q26" s="21"/>
      <c r="R26" s="2">
        <v>0</v>
      </c>
      <c r="S26" s="21"/>
      <c r="T26" s="2">
        <v>1924.3681880858999</v>
      </c>
      <c r="U26" s="21">
        <v>4.1381993319003935E-4</v>
      </c>
      <c r="V26" s="2">
        <v>1619.5879594019</v>
      </c>
      <c r="W26" s="21">
        <v>1.321817244263226E-4</v>
      </c>
      <c r="X26" s="2">
        <v>0</v>
      </c>
      <c r="Y26" s="21"/>
      <c r="Z26" s="2">
        <v>0</v>
      </c>
      <c r="AA26" s="21"/>
      <c r="AB26" s="2">
        <v>55938.139752626703</v>
      </c>
      <c r="AC26" s="21">
        <v>8.5882026141752936E-3</v>
      </c>
      <c r="AD26" s="2">
        <v>124596.12468030579</v>
      </c>
      <c r="AE26" s="21">
        <v>6.152304473570523E-3</v>
      </c>
      <c r="AF26" s="2">
        <v>0</v>
      </c>
      <c r="AG26" s="21"/>
      <c r="AH26" s="2">
        <v>407312.93297271628</v>
      </c>
      <c r="AI26" s="21">
        <v>3.6442997826581333E-3</v>
      </c>
    </row>
    <row r="27" spans="1:35" x14ac:dyDescent="0.3">
      <c r="A27" s="75" t="s">
        <v>30</v>
      </c>
      <c r="B27" s="2">
        <v>610.79379000000006</v>
      </c>
      <c r="C27" s="21">
        <v>2.3544705862127333E-3</v>
      </c>
      <c r="D27" s="2">
        <v>193.08962664399999</v>
      </c>
      <c r="E27" s="21">
        <v>1.1742013447882159E-4</v>
      </c>
      <c r="F27" s="2">
        <v>4806.1142278489997</v>
      </c>
      <c r="G27" s="21">
        <v>3.7037941048482994E-4</v>
      </c>
      <c r="H27" s="2">
        <v>94.378431769999992</v>
      </c>
      <c r="I27" s="21">
        <v>1.899195218178795E-5</v>
      </c>
      <c r="J27" s="2">
        <v>5842.5494600000002</v>
      </c>
      <c r="K27" s="21">
        <v>2.0384259292939638E-3</v>
      </c>
      <c r="L27" s="2">
        <v>4602.2880158629996</v>
      </c>
      <c r="M27" s="21">
        <v>6.2222948678702591E-4</v>
      </c>
      <c r="N27" s="2">
        <v>36833.370524079</v>
      </c>
      <c r="O27" s="21">
        <v>1.4774657802037216E-3</v>
      </c>
      <c r="P27" s="2">
        <v>3022.0870300869997</v>
      </c>
      <c r="Q27" s="21">
        <v>9.7455914667165025E-4</v>
      </c>
      <c r="R27" s="2">
        <v>112.0337</v>
      </c>
      <c r="S27" s="21">
        <v>6.2901153681557687E-5</v>
      </c>
      <c r="T27" s="2">
        <v>115.188639658</v>
      </c>
      <c r="U27" s="21">
        <v>2.4770392413802104E-5</v>
      </c>
      <c r="V27" s="2">
        <v>1318.2129911960001</v>
      </c>
      <c r="W27" s="21">
        <v>1.075851825928706E-4</v>
      </c>
      <c r="X27" s="2">
        <v>154.05978824900001</v>
      </c>
      <c r="Y27" s="21">
        <v>4.6274181404106049E-5</v>
      </c>
      <c r="Z27" s="2">
        <v>34.999510000000001</v>
      </c>
      <c r="AA27" s="21">
        <v>1.703524846384045E-5</v>
      </c>
      <c r="AB27" s="2">
        <v>192.297847029</v>
      </c>
      <c r="AC27" s="21">
        <v>2.9523557269835537E-5</v>
      </c>
      <c r="AD27" s="2">
        <v>13991.760859381</v>
      </c>
      <c r="AE27" s="21">
        <v>6.908848340923166E-4</v>
      </c>
      <c r="AF27" s="2">
        <v>146.92381137800001</v>
      </c>
      <c r="AG27" s="21">
        <v>5.2647027044900335E-5</v>
      </c>
      <c r="AH27" s="2">
        <v>72070.148253183012</v>
      </c>
      <c r="AI27" s="21">
        <v>6.4482417412659813E-4</v>
      </c>
    </row>
    <row r="28" spans="1:35" x14ac:dyDescent="0.3">
      <c r="A28" s="75" t="s">
        <v>31</v>
      </c>
      <c r="B28" s="2">
        <v>8362.7009359999993</v>
      </c>
      <c r="C28" s="21">
        <v>3.2236302492704934E-2</v>
      </c>
      <c r="D28" s="2">
        <v>0</v>
      </c>
      <c r="E28" s="21"/>
      <c r="F28" s="2">
        <v>0</v>
      </c>
      <c r="G28" s="21"/>
      <c r="H28" s="2">
        <v>0</v>
      </c>
      <c r="I28" s="21"/>
      <c r="J28" s="2">
        <v>61733.125</v>
      </c>
      <c r="K28" s="21">
        <v>2.1538269133684902E-2</v>
      </c>
      <c r="L28" s="2">
        <v>0</v>
      </c>
      <c r="M28" s="21"/>
      <c r="N28" s="2">
        <v>0</v>
      </c>
      <c r="O28" s="21"/>
      <c r="P28" s="2">
        <v>0</v>
      </c>
      <c r="Q28" s="21"/>
      <c r="R28" s="2">
        <v>0</v>
      </c>
      <c r="S28" s="21"/>
      <c r="T28" s="2">
        <v>0</v>
      </c>
      <c r="U28" s="21"/>
      <c r="V28" s="2">
        <v>0</v>
      </c>
      <c r="W28" s="21"/>
      <c r="X28" s="2">
        <v>0</v>
      </c>
      <c r="Y28" s="21"/>
      <c r="Z28" s="2">
        <v>145420.50943999999</v>
      </c>
      <c r="AA28" s="21">
        <v>7.0780262639352831E-2</v>
      </c>
      <c r="AB28" s="2">
        <v>0</v>
      </c>
      <c r="AC28" s="21"/>
      <c r="AD28" s="2">
        <v>0</v>
      </c>
      <c r="AE28" s="21"/>
      <c r="AF28" s="2">
        <v>0</v>
      </c>
      <c r="AG28" s="21"/>
      <c r="AH28" s="2">
        <v>215516.33537599997</v>
      </c>
      <c r="AI28" s="21">
        <v>1.9282622047816103E-3</v>
      </c>
    </row>
    <row r="29" spans="1:35" x14ac:dyDescent="0.3">
      <c r="A29" s="75" t="s">
        <v>32</v>
      </c>
      <c r="B29" s="2">
        <v>0</v>
      </c>
      <c r="C29" s="21"/>
      <c r="D29" s="2">
        <v>60810.466666008004</v>
      </c>
      <c r="E29" s="21">
        <v>3.6979579368120526E-2</v>
      </c>
      <c r="F29" s="2">
        <v>180662.48960653201</v>
      </c>
      <c r="G29" s="21">
        <v>1.3922612577424441E-2</v>
      </c>
      <c r="H29" s="2">
        <v>0</v>
      </c>
      <c r="I29" s="21"/>
      <c r="J29" s="2">
        <v>0</v>
      </c>
      <c r="K29" s="21"/>
      <c r="L29" s="2">
        <v>0</v>
      </c>
      <c r="M29" s="21"/>
      <c r="N29" s="2">
        <v>117751.50914027999</v>
      </c>
      <c r="O29" s="21">
        <v>4.7232665066146437E-3</v>
      </c>
      <c r="P29" s="2">
        <v>0</v>
      </c>
      <c r="Q29" s="21"/>
      <c r="R29" s="2">
        <v>0</v>
      </c>
      <c r="S29" s="21"/>
      <c r="T29" s="2">
        <v>3229.9033319999999</v>
      </c>
      <c r="U29" s="21">
        <v>6.9456478720321814E-4</v>
      </c>
      <c r="V29" s="2">
        <v>9689.7099959999996</v>
      </c>
      <c r="W29" s="21">
        <v>7.9082001630540941E-4</v>
      </c>
      <c r="X29" s="2">
        <v>0</v>
      </c>
      <c r="Y29" s="21"/>
      <c r="Z29" s="2">
        <v>0</v>
      </c>
      <c r="AA29" s="21"/>
      <c r="AB29" s="2">
        <v>0</v>
      </c>
      <c r="AC29" s="21"/>
      <c r="AD29" s="2">
        <v>0</v>
      </c>
      <c r="AE29" s="21"/>
      <c r="AF29" s="2">
        <v>0</v>
      </c>
      <c r="AG29" s="21"/>
      <c r="AH29" s="2">
        <v>372144.07874082</v>
      </c>
      <c r="AI29" s="21">
        <v>3.3296379159252639E-3</v>
      </c>
    </row>
    <row r="30" spans="1:35" x14ac:dyDescent="0.3">
      <c r="A30" s="19" t="s">
        <v>131</v>
      </c>
      <c r="B30" s="2">
        <v>0</v>
      </c>
      <c r="C30" s="21"/>
      <c r="D30" s="2">
        <v>0</v>
      </c>
      <c r="E30" s="21"/>
      <c r="F30" s="2">
        <v>19073.679318720002</v>
      </c>
      <c r="G30" s="21">
        <v>1.4698980854239824E-3</v>
      </c>
      <c r="H30" s="2">
        <v>0</v>
      </c>
      <c r="I30" s="21"/>
      <c r="J30" s="2">
        <v>0</v>
      </c>
      <c r="K30" s="21"/>
      <c r="L30" s="2">
        <v>0</v>
      </c>
      <c r="M30" s="21"/>
      <c r="N30" s="2">
        <v>5412.5747891279998</v>
      </c>
      <c r="O30" s="21">
        <v>2.1711002604288414E-4</v>
      </c>
      <c r="P30" s="2">
        <v>0</v>
      </c>
      <c r="Q30" s="21"/>
      <c r="R30" s="2">
        <v>0</v>
      </c>
      <c r="S30" s="21"/>
      <c r="T30" s="2">
        <v>0</v>
      </c>
      <c r="U30" s="21"/>
      <c r="V30" s="2">
        <v>0</v>
      </c>
      <c r="W30" s="21"/>
      <c r="X30" s="2">
        <v>0</v>
      </c>
      <c r="Y30" s="21"/>
      <c r="Z30" s="2">
        <v>0</v>
      </c>
      <c r="AA30" s="21"/>
      <c r="AB30" s="2">
        <v>0</v>
      </c>
      <c r="AC30" s="21"/>
      <c r="AD30" s="2">
        <v>0</v>
      </c>
      <c r="AE30" s="21"/>
      <c r="AF30" s="2">
        <v>0</v>
      </c>
      <c r="AG30" s="21"/>
      <c r="AH30" s="2">
        <v>24486.254107848003</v>
      </c>
      <c r="AI30" s="21">
        <v>2.1908278205671336E-4</v>
      </c>
    </row>
    <row r="31" spans="1:35" x14ac:dyDescent="0.3">
      <c r="A31" s="75" t="s">
        <v>28</v>
      </c>
      <c r="B31" s="2">
        <v>0</v>
      </c>
      <c r="C31" s="21"/>
      <c r="D31" s="2">
        <v>0</v>
      </c>
      <c r="E31" s="21"/>
      <c r="F31" s="2">
        <v>19073.679318720002</v>
      </c>
      <c r="G31" s="21">
        <v>1.4698980854239824E-3</v>
      </c>
      <c r="H31" s="2">
        <v>0</v>
      </c>
      <c r="I31" s="21"/>
      <c r="J31" s="2">
        <v>0</v>
      </c>
      <c r="K31" s="21"/>
      <c r="L31" s="2">
        <v>0</v>
      </c>
      <c r="M31" s="21"/>
      <c r="N31" s="2">
        <v>5412.5747891279998</v>
      </c>
      <c r="O31" s="21">
        <v>2.1711002604288414E-4</v>
      </c>
      <c r="P31" s="2">
        <v>0</v>
      </c>
      <c r="Q31" s="21"/>
      <c r="R31" s="2">
        <v>0</v>
      </c>
      <c r="S31" s="21"/>
      <c r="T31" s="2">
        <v>0</v>
      </c>
      <c r="U31" s="21"/>
      <c r="V31" s="2">
        <v>0</v>
      </c>
      <c r="W31" s="21"/>
      <c r="X31" s="2">
        <v>0</v>
      </c>
      <c r="Y31" s="21"/>
      <c r="Z31" s="2">
        <v>0</v>
      </c>
      <c r="AA31" s="21"/>
      <c r="AB31" s="2">
        <v>0</v>
      </c>
      <c r="AC31" s="21"/>
      <c r="AD31" s="2">
        <v>0</v>
      </c>
      <c r="AE31" s="21"/>
      <c r="AF31" s="2">
        <v>0</v>
      </c>
      <c r="AG31" s="21"/>
      <c r="AH31" s="2">
        <v>24486.254107848003</v>
      </c>
      <c r="AI31" s="21">
        <v>2.1908278205671336E-4</v>
      </c>
    </row>
    <row r="32" spans="1:35" x14ac:dyDescent="0.3">
      <c r="A32" s="19" t="s">
        <v>132</v>
      </c>
      <c r="B32" s="2">
        <v>0</v>
      </c>
      <c r="C32" s="21"/>
      <c r="D32" s="2">
        <v>0</v>
      </c>
      <c r="E32" s="21"/>
      <c r="F32" s="2">
        <v>0</v>
      </c>
      <c r="G32" s="21"/>
      <c r="H32" s="2">
        <v>0</v>
      </c>
      <c r="I32" s="21"/>
      <c r="J32" s="2">
        <v>0</v>
      </c>
      <c r="K32" s="21"/>
      <c r="L32" s="2">
        <v>0</v>
      </c>
      <c r="M32" s="21"/>
      <c r="N32" s="2">
        <v>0</v>
      </c>
      <c r="O32" s="21"/>
      <c r="P32" s="2">
        <v>0</v>
      </c>
      <c r="Q32" s="21"/>
      <c r="R32" s="2">
        <v>16360.586415400001</v>
      </c>
      <c r="S32" s="21">
        <v>9.1856268286728045E-3</v>
      </c>
      <c r="T32" s="2">
        <v>0</v>
      </c>
      <c r="U32" s="21"/>
      <c r="V32" s="2">
        <v>0</v>
      </c>
      <c r="W32" s="21"/>
      <c r="X32" s="2">
        <v>0</v>
      </c>
      <c r="Y32" s="21"/>
      <c r="Z32" s="2">
        <v>0</v>
      </c>
      <c r="AA32" s="21"/>
      <c r="AB32" s="2">
        <v>0</v>
      </c>
      <c r="AC32" s="21"/>
      <c r="AD32" s="2">
        <v>0</v>
      </c>
      <c r="AE32" s="21"/>
      <c r="AF32" s="2">
        <v>0</v>
      </c>
      <c r="AG32" s="21"/>
      <c r="AH32" s="2">
        <v>16360.586415400001</v>
      </c>
      <c r="AI32" s="21">
        <v>1.4638101737318431E-4</v>
      </c>
    </row>
    <row r="33" spans="1:35" x14ac:dyDescent="0.3">
      <c r="A33" s="75" t="s">
        <v>29</v>
      </c>
      <c r="B33" s="2">
        <v>0</v>
      </c>
      <c r="C33" s="21"/>
      <c r="D33" s="2">
        <v>0</v>
      </c>
      <c r="E33" s="21"/>
      <c r="F33" s="2">
        <v>0</v>
      </c>
      <c r="G33" s="21"/>
      <c r="H33" s="2">
        <v>0</v>
      </c>
      <c r="I33" s="21"/>
      <c r="J33" s="2">
        <v>0</v>
      </c>
      <c r="K33" s="21"/>
      <c r="L33" s="2">
        <v>0</v>
      </c>
      <c r="M33" s="21"/>
      <c r="N33" s="2">
        <v>0</v>
      </c>
      <c r="O33" s="21"/>
      <c r="P33" s="2">
        <v>0</v>
      </c>
      <c r="Q33" s="21"/>
      <c r="R33" s="2">
        <v>16360.586415400001</v>
      </c>
      <c r="S33" s="21">
        <v>9.1856268286728045E-3</v>
      </c>
      <c r="T33" s="2">
        <v>0</v>
      </c>
      <c r="U33" s="21"/>
      <c r="V33" s="2">
        <v>0</v>
      </c>
      <c r="W33" s="21"/>
      <c r="X33" s="2">
        <v>0</v>
      </c>
      <c r="Y33" s="21"/>
      <c r="Z33" s="2">
        <v>0</v>
      </c>
      <c r="AA33" s="21"/>
      <c r="AB33" s="2">
        <v>0</v>
      </c>
      <c r="AC33" s="21"/>
      <c r="AD33" s="2">
        <v>0</v>
      </c>
      <c r="AE33" s="21"/>
      <c r="AF33" s="2">
        <v>0</v>
      </c>
      <c r="AG33" s="21"/>
      <c r="AH33" s="2">
        <v>16360.586415400001</v>
      </c>
      <c r="AI33" s="21">
        <v>1.4638101737318431E-4</v>
      </c>
    </row>
    <row r="34" spans="1:35" x14ac:dyDescent="0.3">
      <c r="A34" s="19" t="s">
        <v>133</v>
      </c>
      <c r="B34" s="2">
        <v>0</v>
      </c>
      <c r="C34" s="21"/>
      <c r="D34" s="2">
        <v>0</v>
      </c>
      <c r="E34" s="21"/>
      <c r="F34" s="2">
        <v>0</v>
      </c>
      <c r="G34" s="21"/>
      <c r="H34" s="2">
        <v>0</v>
      </c>
      <c r="I34" s="21"/>
      <c r="J34" s="2">
        <v>28500</v>
      </c>
      <c r="K34" s="21">
        <v>9.943456941634168E-3</v>
      </c>
      <c r="L34" s="2">
        <v>0</v>
      </c>
      <c r="M34" s="21"/>
      <c r="N34" s="2">
        <v>1000</v>
      </c>
      <c r="O34" s="21">
        <v>4.0112152626321851E-5</v>
      </c>
      <c r="P34" s="2">
        <v>500</v>
      </c>
      <c r="Q34" s="21">
        <v>1.6123942443901004E-4</v>
      </c>
      <c r="R34" s="2">
        <v>38722.622121690001</v>
      </c>
      <c r="S34" s="21">
        <v>2.1740758405991305E-2</v>
      </c>
      <c r="T34" s="2">
        <v>0</v>
      </c>
      <c r="U34" s="21"/>
      <c r="V34" s="2">
        <v>0</v>
      </c>
      <c r="W34" s="21"/>
      <c r="X34" s="2">
        <v>0</v>
      </c>
      <c r="Y34" s="21"/>
      <c r="Z34" s="2">
        <v>9785.6236900000004</v>
      </c>
      <c r="AA34" s="21">
        <v>4.7629389935114298E-3</v>
      </c>
      <c r="AB34" s="2">
        <v>0</v>
      </c>
      <c r="AC34" s="21"/>
      <c r="AD34" s="2">
        <v>0</v>
      </c>
      <c r="AE34" s="21"/>
      <c r="AF34" s="2">
        <v>0</v>
      </c>
      <c r="AG34" s="21"/>
      <c r="AH34" s="2">
        <v>78508.245811690009</v>
      </c>
      <c r="AI34" s="21">
        <v>7.0242695477478975E-4</v>
      </c>
    </row>
    <row r="35" spans="1:35" x14ac:dyDescent="0.3">
      <c r="A35" s="75" t="s">
        <v>29</v>
      </c>
      <c r="B35" s="2">
        <v>0</v>
      </c>
      <c r="C35" s="21"/>
      <c r="D35" s="2">
        <v>0</v>
      </c>
      <c r="E35" s="21"/>
      <c r="F35" s="2">
        <v>0</v>
      </c>
      <c r="G35" s="21"/>
      <c r="H35" s="2">
        <v>0</v>
      </c>
      <c r="I35" s="21"/>
      <c r="J35" s="2">
        <v>0</v>
      </c>
      <c r="K35" s="21"/>
      <c r="L35" s="2">
        <v>0</v>
      </c>
      <c r="M35" s="21"/>
      <c r="N35" s="2">
        <v>0</v>
      </c>
      <c r="O35" s="21"/>
      <c r="P35" s="2">
        <v>0</v>
      </c>
      <c r="Q35" s="21"/>
      <c r="R35" s="2">
        <v>38722.622121690001</v>
      </c>
      <c r="S35" s="21">
        <v>2.1740758405991305E-2</v>
      </c>
      <c r="T35" s="2">
        <v>0</v>
      </c>
      <c r="U35" s="21"/>
      <c r="V35" s="2">
        <v>0</v>
      </c>
      <c r="W35" s="21"/>
      <c r="X35" s="2">
        <v>0</v>
      </c>
      <c r="Y35" s="21"/>
      <c r="Z35" s="2">
        <v>9785.6236900000004</v>
      </c>
      <c r="AA35" s="21">
        <v>4.7629389935114298E-3</v>
      </c>
      <c r="AB35" s="2">
        <v>0</v>
      </c>
      <c r="AC35" s="21"/>
      <c r="AD35" s="2">
        <v>0</v>
      </c>
      <c r="AE35" s="21"/>
      <c r="AF35" s="2">
        <v>0</v>
      </c>
      <c r="AG35" s="21"/>
      <c r="AH35" s="2">
        <v>48508.245811689994</v>
      </c>
      <c r="AI35" s="21">
        <v>4.3401172749039772E-4</v>
      </c>
    </row>
    <row r="36" spans="1:35" x14ac:dyDescent="0.3">
      <c r="A36" s="75" t="s">
        <v>31</v>
      </c>
      <c r="B36" s="2">
        <v>0</v>
      </c>
      <c r="C36" s="21"/>
      <c r="D36" s="2">
        <v>0</v>
      </c>
      <c r="E36" s="21"/>
      <c r="F36" s="2">
        <v>0</v>
      </c>
      <c r="G36" s="21"/>
      <c r="H36" s="2">
        <v>0</v>
      </c>
      <c r="I36" s="21"/>
      <c r="J36" s="2">
        <v>28500</v>
      </c>
      <c r="K36" s="21">
        <v>9.943456941634168E-3</v>
      </c>
      <c r="L36" s="2">
        <v>0</v>
      </c>
      <c r="M36" s="21"/>
      <c r="N36" s="2">
        <v>1000</v>
      </c>
      <c r="O36" s="21">
        <v>4.0112152626321851E-5</v>
      </c>
      <c r="P36" s="2">
        <v>500</v>
      </c>
      <c r="Q36" s="21">
        <v>1.6123942443901004E-4</v>
      </c>
      <c r="R36" s="2">
        <v>0</v>
      </c>
      <c r="S36" s="21"/>
      <c r="T36" s="2">
        <v>0</v>
      </c>
      <c r="U36" s="21"/>
      <c r="V36" s="2">
        <v>0</v>
      </c>
      <c r="W36" s="21"/>
      <c r="X36" s="2">
        <v>0</v>
      </c>
      <c r="Y36" s="21"/>
      <c r="Z36" s="2">
        <v>0</v>
      </c>
      <c r="AA36" s="21"/>
      <c r="AB36" s="2">
        <v>0</v>
      </c>
      <c r="AC36" s="21"/>
      <c r="AD36" s="2">
        <v>0</v>
      </c>
      <c r="AE36" s="21"/>
      <c r="AF36" s="2">
        <v>0</v>
      </c>
      <c r="AG36" s="21"/>
      <c r="AH36" s="2">
        <v>30000</v>
      </c>
      <c r="AI36" s="21">
        <v>2.6841522728439208E-4</v>
      </c>
    </row>
    <row r="37" spans="1:35" x14ac:dyDescent="0.3">
      <c r="A37" s="19" t="s">
        <v>134</v>
      </c>
      <c r="B37" s="2">
        <v>41916.505806337605</v>
      </c>
      <c r="C37" s="21">
        <v>0.16157855828533738</v>
      </c>
      <c r="D37" s="2">
        <v>0</v>
      </c>
      <c r="E37" s="21"/>
      <c r="F37" s="2">
        <v>0</v>
      </c>
      <c r="G37" s="21"/>
      <c r="H37" s="2">
        <v>0</v>
      </c>
      <c r="I37" s="21"/>
      <c r="J37" s="2">
        <v>122225.6472411094</v>
      </c>
      <c r="K37" s="21">
        <v>4.2643700368608366E-2</v>
      </c>
      <c r="L37" s="2">
        <v>0</v>
      </c>
      <c r="M37" s="21"/>
      <c r="N37" s="2">
        <v>0</v>
      </c>
      <c r="O37" s="21"/>
      <c r="P37" s="2">
        <v>0</v>
      </c>
      <c r="Q37" s="21"/>
      <c r="R37" s="2">
        <v>0</v>
      </c>
      <c r="S37" s="21"/>
      <c r="T37" s="2">
        <v>0</v>
      </c>
      <c r="U37" s="21"/>
      <c r="V37" s="2">
        <v>0</v>
      </c>
      <c r="W37" s="21"/>
      <c r="X37" s="2">
        <v>0</v>
      </c>
      <c r="Y37" s="21"/>
      <c r="Z37" s="2">
        <v>61122.843584913593</v>
      </c>
      <c r="AA37" s="21">
        <v>2.9750211568260798E-2</v>
      </c>
      <c r="AB37" s="2">
        <v>0</v>
      </c>
      <c r="AC37" s="21">
        <v>0</v>
      </c>
      <c r="AD37" s="2">
        <v>0</v>
      </c>
      <c r="AE37" s="21">
        <v>0</v>
      </c>
      <c r="AF37" s="2">
        <v>0</v>
      </c>
      <c r="AG37" s="21">
        <v>0</v>
      </c>
      <c r="AH37" s="2">
        <v>225264.99663236062</v>
      </c>
      <c r="AI37" s="21">
        <v>2.01548517567643E-3</v>
      </c>
    </row>
    <row r="38" spans="1:35" x14ac:dyDescent="0.3">
      <c r="A38" s="75" t="s">
        <v>29</v>
      </c>
      <c r="B38" s="2">
        <v>1289.7231943375998</v>
      </c>
      <c r="C38" s="21">
        <v>4.9715884069879094E-3</v>
      </c>
      <c r="D38" s="2">
        <v>0</v>
      </c>
      <c r="E38" s="21"/>
      <c r="F38" s="2">
        <v>0</v>
      </c>
      <c r="G38" s="21"/>
      <c r="H38" s="2">
        <v>0</v>
      </c>
      <c r="I38" s="21"/>
      <c r="J38" s="2">
        <v>42694.403970109401</v>
      </c>
      <c r="K38" s="21">
        <v>1.4895788334228693E-2</v>
      </c>
      <c r="L38" s="2">
        <v>0</v>
      </c>
      <c r="M38" s="21"/>
      <c r="N38" s="2">
        <v>0</v>
      </c>
      <c r="O38" s="21"/>
      <c r="P38" s="2">
        <v>0</v>
      </c>
      <c r="Q38" s="21"/>
      <c r="R38" s="2">
        <v>0</v>
      </c>
      <c r="S38" s="21"/>
      <c r="T38" s="2">
        <v>0</v>
      </c>
      <c r="U38" s="21"/>
      <c r="V38" s="2">
        <v>0</v>
      </c>
      <c r="W38" s="21"/>
      <c r="X38" s="2">
        <v>0</v>
      </c>
      <c r="Y38" s="21"/>
      <c r="Z38" s="2">
        <v>15292.467854913601</v>
      </c>
      <c r="AA38" s="21">
        <v>7.4432753353903067E-3</v>
      </c>
      <c r="AB38" s="2">
        <v>0</v>
      </c>
      <c r="AC38" s="21"/>
      <c r="AD38" s="2">
        <v>0</v>
      </c>
      <c r="AE38" s="21"/>
      <c r="AF38" s="2">
        <v>0</v>
      </c>
      <c r="AG38" s="21"/>
      <c r="AH38" s="2">
        <v>59276.595019360604</v>
      </c>
      <c r="AI38" s="21">
        <v>5.3035802415888472E-4</v>
      </c>
    </row>
    <row r="39" spans="1:35" x14ac:dyDescent="0.3">
      <c r="A39" s="75" t="s">
        <v>30</v>
      </c>
      <c r="B39" s="2">
        <v>0</v>
      </c>
      <c r="C39" s="21"/>
      <c r="D39" s="2">
        <v>0</v>
      </c>
      <c r="E39" s="21"/>
      <c r="F39" s="2">
        <v>0</v>
      </c>
      <c r="G39" s="21"/>
      <c r="H39" s="2">
        <v>0</v>
      </c>
      <c r="I39" s="21"/>
      <c r="J39" s="2">
        <v>0</v>
      </c>
      <c r="K39" s="21"/>
      <c r="L39" s="2">
        <v>0</v>
      </c>
      <c r="M39" s="21"/>
      <c r="N39" s="2">
        <v>0</v>
      </c>
      <c r="O39" s="21"/>
      <c r="P39" s="2">
        <v>0</v>
      </c>
      <c r="Q39" s="21"/>
      <c r="R39" s="2">
        <v>0</v>
      </c>
      <c r="S39" s="21"/>
      <c r="T39" s="2">
        <v>0</v>
      </c>
      <c r="U39" s="21"/>
      <c r="V39" s="2">
        <v>0</v>
      </c>
      <c r="W39" s="21"/>
      <c r="X39" s="2">
        <v>0</v>
      </c>
      <c r="Y39" s="21"/>
      <c r="Z39" s="2">
        <v>0</v>
      </c>
      <c r="AA39" s="21"/>
      <c r="AB39" s="2">
        <v>0</v>
      </c>
      <c r="AC39" s="21">
        <v>0</v>
      </c>
      <c r="AD39" s="2">
        <v>0</v>
      </c>
      <c r="AE39" s="21">
        <v>0</v>
      </c>
      <c r="AF39" s="2">
        <v>0</v>
      </c>
      <c r="AG39" s="21">
        <v>0</v>
      </c>
      <c r="AH39" s="2">
        <v>0</v>
      </c>
      <c r="AI39" s="21">
        <v>0</v>
      </c>
    </row>
    <row r="40" spans="1:35" x14ac:dyDescent="0.3">
      <c r="A40" s="75" t="s">
        <v>31</v>
      </c>
      <c r="B40" s="2">
        <v>40626.782612000003</v>
      </c>
      <c r="C40" s="21">
        <v>0.15660696987834946</v>
      </c>
      <c r="D40" s="2">
        <v>0</v>
      </c>
      <c r="E40" s="21"/>
      <c r="F40" s="2">
        <v>0</v>
      </c>
      <c r="G40" s="21"/>
      <c r="H40" s="2">
        <v>0</v>
      </c>
      <c r="I40" s="21"/>
      <c r="J40" s="2">
        <v>79531.243270999999</v>
      </c>
      <c r="K40" s="21">
        <v>2.7747912034379672E-2</v>
      </c>
      <c r="L40" s="2">
        <v>0</v>
      </c>
      <c r="M40" s="21"/>
      <c r="N40" s="2">
        <v>0</v>
      </c>
      <c r="O40" s="21"/>
      <c r="P40" s="2">
        <v>0</v>
      </c>
      <c r="Q40" s="21"/>
      <c r="R40" s="2">
        <v>0</v>
      </c>
      <c r="S40" s="21"/>
      <c r="T40" s="2">
        <v>0</v>
      </c>
      <c r="U40" s="21"/>
      <c r="V40" s="2">
        <v>0</v>
      </c>
      <c r="W40" s="21"/>
      <c r="X40" s="2">
        <v>0</v>
      </c>
      <c r="Y40" s="21"/>
      <c r="Z40" s="2">
        <v>45830.37573</v>
      </c>
      <c r="AA40" s="21">
        <v>2.2306936232870493E-2</v>
      </c>
      <c r="AB40" s="2">
        <v>0</v>
      </c>
      <c r="AC40" s="21"/>
      <c r="AD40" s="2">
        <v>0</v>
      </c>
      <c r="AE40" s="21"/>
      <c r="AF40" s="2">
        <v>0</v>
      </c>
      <c r="AG40" s="21"/>
      <c r="AH40" s="2">
        <v>165988.40161299999</v>
      </c>
      <c r="AI40" s="21">
        <v>1.4851271515175452E-3</v>
      </c>
    </row>
    <row r="41" spans="1:35" x14ac:dyDescent="0.3">
      <c r="A41" s="19" t="s">
        <v>135</v>
      </c>
      <c r="B41" s="2">
        <v>4827.6179592553999</v>
      </c>
      <c r="C41" s="21">
        <v>1.8609364850515557E-2</v>
      </c>
      <c r="D41" s="2">
        <v>0</v>
      </c>
      <c r="E41" s="21"/>
      <c r="F41" s="2">
        <v>1846.9508000000001</v>
      </c>
      <c r="G41" s="21">
        <v>1.4233380982387619E-4</v>
      </c>
      <c r="H41" s="2">
        <v>0</v>
      </c>
      <c r="I41" s="21"/>
      <c r="J41" s="2">
        <v>196278.53129270178</v>
      </c>
      <c r="K41" s="21">
        <v>6.8480249981620181E-2</v>
      </c>
      <c r="L41" s="2">
        <v>20484.770356000001</v>
      </c>
      <c r="M41" s="21">
        <v>2.7695416066162585E-3</v>
      </c>
      <c r="N41" s="2">
        <v>6682.6032490000007</v>
      </c>
      <c r="O41" s="21">
        <v>2.680536014650423E-4</v>
      </c>
      <c r="P41" s="2">
        <v>166.59461999999999</v>
      </c>
      <c r="Q41" s="21">
        <v>5.372324128687118E-5</v>
      </c>
      <c r="R41" s="2">
        <v>432544.50916372589</v>
      </c>
      <c r="S41" s="21">
        <v>0.24285146920097667</v>
      </c>
      <c r="T41" s="2">
        <v>3.1319400000000002</v>
      </c>
      <c r="U41" s="21">
        <v>6.7349855894487399E-7</v>
      </c>
      <c r="V41" s="2">
        <v>3970.7536300000002</v>
      </c>
      <c r="W41" s="21">
        <v>3.2407073604036107E-4</v>
      </c>
      <c r="X41" s="2">
        <v>0.56005000000000005</v>
      </c>
      <c r="Y41" s="21">
        <v>1.6821946589646709E-7</v>
      </c>
      <c r="Z41" s="2">
        <v>33936.694485463398</v>
      </c>
      <c r="AA41" s="21">
        <v>1.6517946182712649E-2</v>
      </c>
      <c r="AB41" s="2">
        <v>0</v>
      </c>
      <c r="AC41" s="21"/>
      <c r="AD41" s="2">
        <v>529.98185000000001</v>
      </c>
      <c r="AE41" s="21">
        <v>2.6169431152312298E-5</v>
      </c>
      <c r="AF41" s="2">
        <v>0</v>
      </c>
      <c r="AG41" s="21"/>
      <c r="AH41" s="2">
        <v>701272.69939614658</v>
      </c>
      <c r="AI41" s="21">
        <v>6.2744090332251951E-3</v>
      </c>
    </row>
    <row r="42" spans="1:35" x14ac:dyDescent="0.3">
      <c r="A42" s="75" t="s">
        <v>28</v>
      </c>
      <c r="B42" s="2">
        <v>0</v>
      </c>
      <c r="C42" s="21"/>
      <c r="D42" s="2">
        <v>0</v>
      </c>
      <c r="E42" s="21"/>
      <c r="F42" s="2">
        <v>0</v>
      </c>
      <c r="G42" s="21"/>
      <c r="H42" s="2">
        <v>0</v>
      </c>
      <c r="I42" s="21"/>
      <c r="J42" s="2">
        <v>0</v>
      </c>
      <c r="K42" s="21"/>
      <c r="L42" s="2">
        <v>20267.625396000003</v>
      </c>
      <c r="M42" s="21">
        <v>2.7401836010865124E-3</v>
      </c>
      <c r="N42" s="2">
        <v>5066.9063490000008</v>
      </c>
      <c r="O42" s="21">
        <v>2.0324452081436721E-4</v>
      </c>
      <c r="P42" s="2">
        <v>0</v>
      </c>
      <c r="Q42" s="21"/>
      <c r="R42" s="2">
        <v>0</v>
      </c>
      <c r="S42" s="21"/>
      <c r="T42" s="2">
        <v>0</v>
      </c>
      <c r="U42" s="21"/>
      <c r="V42" s="2">
        <v>0</v>
      </c>
      <c r="W42" s="21"/>
      <c r="X42" s="2">
        <v>0</v>
      </c>
      <c r="Y42" s="21"/>
      <c r="Z42" s="2">
        <v>0</v>
      </c>
      <c r="AA42" s="21"/>
      <c r="AB42" s="2">
        <v>0</v>
      </c>
      <c r="AC42" s="21"/>
      <c r="AD42" s="2">
        <v>0</v>
      </c>
      <c r="AE42" s="21"/>
      <c r="AF42" s="2">
        <v>0</v>
      </c>
      <c r="AG42" s="21"/>
      <c r="AH42" s="2">
        <v>25334.531745</v>
      </c>
      <c r="AI42" s="21">
        <v>2.266724698825941E-4</v>
      </c>
    </row>
    <row r="43" spans="1:35" x14ac:dyDescent="0.3">
      <c r="A43" s="75" t="s">
        <v>29</v>
      </c>
      <c r="B43" s="2">
        <v>4827.6179592553999</v>
      </c>
      <c r="C43" s="21">
        <v>1.8609364850515557E-2</v>
      </c>
      <c r="D43" s="2">
        <v>0</v>
      </c>
      <c r="E43" s="21"/>
      <c r="F43" s="2">
        <v>0</v>
      </c>
      <c r="G43" s="21"/>
      <c r="H43" s="2">
        <v>0</v>
      </c>
      <c r="I43" s="21"/>
      <c r="J43" s="2">
        <v>130645.37372270178</v>
      </c>
      <c r="K43" s="21">
        <v>4.5581285902996121E-2</v>
      </c>
      <c r="L43" s="2">
        <v>0</v>
      </c>
      <c r="M43" s="21"/>
      <c r="N43" s="2">
        <v>0</v>
      </c>
      <c r="O43" s="21"/>
      <c r="P43" s="2">
        <v>0</v>
      </c>
      <c r="Q43" s="21"/>
      <c r="R43" s="2">
        <v>88003.645013725894</v>
      </c>
      <c r="S43" s="21">
        <v>4.9409515168611057E-2</v>
      </c>
      <c r="T43" s="2">
        <v>0</v>
      </c>
      <c r="U43" s="21"/>
      <c r="V43" s="2">
        <v>0</v>
      </c>
      <c r="W43" s="21"/>
      <c r="X43" s="2">
        <v>0</v>
      </c>
      <c r="Y43" s="21"/>
      <c r="Z43" s="2">
        <v>33936.694485463398</v>
      </c>
      <c r="AA43" s="21">
        <v>1.6517946182712649E-2</v>
      </c>
      <c r="AB43" s="2">
        <v>0</v>
      </c>
      <c r="AC43" s="21"/>
      <c r="AD43" s="2">
        <v>0</v>
      </c>
      <c r="AE43" s="21"/>
      <c r="AF43" s="2">
        <v>0</v>
      </c>
      <c r="AG43" s="21"/>
      <c r="AH43" s="2">
        <v>257413.33118114644</v>
      </c>
      <c r="AI43" s="21">
        <v>2.3031219265006648E-3</v>
      </c>
    </row>
    <row r="44" spans="1:35" x14ac:dyDescent="0.3">
      <c r="A44" s="75" t="s">
        <v>30</v>
      </c>
      <c r="B44" s="2">
        <v>0</v>
      </c>
      <c r="C44" s="21"/>
      <c r="D44" s="2">
        <v>0</v>
      </c>
      <c r="E44" s="21"/>
      <c r="F44" s="2">
        <v>1846.9508000000001</v>
      </c>
      <c r="G44" s="21">
        <v>1.4233380982387619E-4</v>
      </c>
      <c r="H44" s="2">
        <v>0</v>
      </c>
      <c r="I44" s="21"/>
      <c r="J44" s="2">
        <v>109.71317000000001</v>
      </c>
      <c r="K44" s="21">
        <v>3.82781818184277E-5</v>
      </c>
      <c r="L44" s="2">
        <v>217.14496</v>
      </c>
      <c r="M44" s="21">
        <v>2.9358005529745907E-5</v>
      </c>
      <c r="N44" s="2">
        <v>1615.6968999999999</v>
      </c>
      <c r="O44" s="21">
        <v>6.4809080650675072E-5</v>
      </c>
      <c r="P44" s="2">
        <v>166.59461999999999</v>
      </c>
      <c r="Q44" s="21">
        <v>5.372324128687118E-5</v>
      </c>
      <c r="R44" s="2">
        <v>20.864150000000002</v>
      </c>
      <c r="S44" s="21">
        <v>1.1714145882757348E-5</v>
      </c>
      <c r="T44" s="2">
        <v>3.1319400000000002</v>
      </c>
      <c r="U44" s="21">
        <v>6.7349855894487399E-7</v>
      </c>
      <c r="V44" s="2">
        <v>3970.7536300000002</v>
      </c>
      <c r="W44" s="21">
        <v>3.2407073604036107E-4</v>
      </c>
      <c r="X44" s="2">
        <v>0.56005000000000005</v>
      </c>
      <c r="Y44" s="21">
        <v>1.6821946589646709E-7</v>
      </c>
      <c r="Z44" s="2">
        <v>0</v>
      </c>
      <c r="AA44" s="21"/>
      <c r="AB44" s="2">
        <v>0</v>
      </c>
      <c r="AC44" s="21"/>
      <c r="AD44" s="2">
        <v>529.98185000000001</v>
      </c>
      <c r="AE44" s="21">
        <v>2.6169431152312298E-5</v>
      </c>
      <c r="AF44" s="2">
        <v>0</v>
      </c>
      <c r="AG44" s="21"/>
      <c r="AH44" s="2">
        <v>8481.3920699999999</v>
      </c>
      <c r="AI44" s="21">
        <v>7.5884492671903037E-5</v>
      </c>
    </row>
    <row r="45" spans="1:35" x14ac:dyDescent="0.3">
      <c r="A45" s="75" t="s">
        <v>31</v>
      </c>
      <c r="B45" s="2">
        <v>0</v>
      </c>
      <c r="C45" s="21"/>
      <c r="D45" s="2">
        <v>0</v>
      </c>
      <c r="E45" s="21"/>
      <c r="F45" s="2">
        <v>0</v>
      </c>
      <c r="G45" s="21"/>
      <c r="H45" s="2">
        <v>0</v>
      </c>
      <c r="I45" s="21"/>
      <c r="J45" s="2">
        <v>65523.4444</v>
      </c>
      <c r="K45" s="21">
        <v>2.2860685896805628E-2</v>
      </c>
      <c r="L45" s="2">
        <v>0</v>
      </c>
      <c r="M45" s="21"/>
      <c r="N45" s="2">
        <v>0</v>
      </c>
      <c r="O45" s="21"/>
      <c r="P45" s="2">
        <v>0</v>
      </c>
      <c r="Q45" s="21"/>
      <c r="R45" s="2">
        <v>344520</v>
      </c>
      <c r="S45" s="21">
        <v>0.19343023988648286</v>
      </c>
      <c r="T45" s="2">
        <v>0</v>
      </c>
      <c r="U45" s="21"/>
      <c r="V45" s="2">
        <v>0</v>
      </c>
      <c r="W45" s="21"/>
      <c r="X45" s="2">
        <v>0</v>
      </c>
      <c r="Y45" s="21"/>
      <c r="Z45" s="2">
        <v>0</v>
      </c>
      <c r="AA45" s="21"/>
      <c r="AB45" s="2">
        <v>0</v>
      </c>
      <c r="AC45" s="21"/>
      <c r="AD45" s="2">
        <v>0</v>
      </c>
      <c r="AE45" s="21"/>
      <c r="AF45" s="2">
        <v>0</v>
      </c>
      <c r="AG45" s="21"/>
      <c r="AH45" s="2">
        <v>410043.44439999998</v>
      </c>
      <c r="AI45" s="21">
        <v>3.6687301441700334E-3</v>
      </c>
    </row>
    <row r="46" spans="1:35" x14ac:dyDescent="0.3">
      <c r="A46" s="19" t="s">
        <v>136</v>
      </c>
      <c r="B46" s="2">
        <v>72554.566015949997</v>
      </c>
      <c r="C46" s="21">
        <v>0.27968128421866278</v>
      </c>
      <c r="D46" s="2">
        <v>11897.017798523999</v>
      </c>
      <c r="E46" s="21">
        <v>7.2347202388825492E-3</v>
      </c>
      <c r="F46" s="2">
        <v>88304.482438143488</v>
      </c>
      <c r="G46" s="21">
        <v>6.80511544213659E-3</v>
      </c>
      <c r="H46" s="2">
        <v>3769.977829858</v>
      </c>
      <c r="I46" s="21">
        <v>7.586398431110935E-4</v>
      </c>
      <c r="J46" s="2">
        <v>707583.50191925</v>
      </c>
      <c r="K46" s="21">
        <v>0.24687109066472918</v>
      </c>
      <c r="L46" s="2">
        <v>93840.838260007498</v>
      </c>
      <c r="M46" s="21">
        <v>1.2687284330952427E-2</v>
      </c>
      <c r="N46" s="2">
        <v>156065.7328664969</v>
      </c>
      <c r="O46" s="21">
        <v>6.2601324964796983E-3</v>
      </c>
      <c r="P46" s="2">
        <v>3532.1532747159999</v>
      </c>
      <c r="Q46" s="21">
        <v>1.1390447220911448E-3</v>
      </c>
      <c r="R46" s="2">
        <v>401073.28185899998</v>
      </c>
      <c r="S46" s="21">
        <v>0.22518199559400129</v>
      </c>
      <c r="T46" s="2">
        <v>7746.6379071040001</v>
      </c>
      <c r="U46" s="21">
        <v>1.6658523046745081E-3</v>
      </c>
      <c r="V46" s="2">
        <v>24719.418483661</v>
      </c>
      <c r="W46" s="21">
        <v>2.0174608875166413E-3</v>
      </c>
      <c r="X46" s="2">
        <v>15842.912557274001</v>
      </c>
      <c r="Y46" s="21">
        <v>4.7586577781074252E-3</v>
      </c>
      <c r="Z46" s="2">
        <v>286681.28856099996</v>
      </c>
      <c r="AA46" s="21">
        <v>0.13953586723272915</v>
      </c>
      <c r="AB46" s="2">
        <v>81627.342309199012</v>
      </c>
      <c r="AC46" s="21">
        <v>1.2532275075792555E-2</v>
      </c>
      <c r="AD46" s="2">
        <v>12138.1545295591</v>
      </c>
      <c r="AE46" s="21">
        <v>5.993575049361116E-4</v>
      </c>
      <c r="AF46" s="2">
        <v>1031.921061925</v>
      </c>
      <c r="AG46" s="21">
        <v>3.6976699383053588E-4</v>
      </c>
      <c r="AH46" s="2">
        <v>1968409.2276716677</v>
      </c>
      <c r="AI46" s="21">
        <v>1.761170034113952E-2</v>
      </c>
    </row>
    <row r="47" spans="1:35" x14ac:dyDescent="0.3">
      <c r="A47" s="75" t="s">
        <v>28</v>
      </c>
      <c r="B47" s="2">
        <v>0</v>
      </c>
      <c r="C47" s="21"/>
      <c r="D47" s="2">
        <v>0</v>
      </c>
      <c r="E47" s="21"/>
      <c r="F47" s="2">
        <v>42232.7777157975</v>
      </c>
      <c r="G47" s="21">
        <v>3.2546357768351796E-3</v>
      </c>
      <c r="H47" s="2">
        <v>0</v>
      </c>
      <c r="I47" s="21"/>
      <c r="J47" s="2">
        <v>0</v>
      </c>
      <c r="K47" s="21"/>
      <c r="L47" s="2">
        <v>13376.464741167501</v>
      </c>
      <c r="M47" s="21">
        <v>1.8084984603817039E-3</v>
      </c>
      <c r="N47" s="2">
        <v>80244.327404041906</v>
      </c>
      <c r="O47" s="21">
        <v>3.2187727082274697E-3</v>
      </c>
      <c r="P47" s="2">
        <v>0</v>
      </c>
      <c r="Q47" s="21"/>
      <c r="R47" s="2">
        <v>0</v>
      </c>
      <c r="S47" s="21"/>
      <c r="T47" s="2">
        <v>0</v>
      </c>
      <c r="U47" s="21"/>
      <c r="V47" s="2">
        <v>0</v>
      </c>
      <c r="W47" s="21"/>
      <c r="X47" s="2">
        <v>0</v>
      </c>
      <c r="Y47" s="21"/>
      <c r="Z47" s="2">
        <v>0</v>
      </c>
      <c r="AA47" s="21"/>
      <c r="AB47" s="2">
        <v>0</v>
      </c>
      <c r="AC47" s="21"/>
      <c r="AD47" s="2">
        <v>11044.135456595101</v>
      </c>
      <c r="AE47" s="21">
        <v>5.4533705723729337E-4</v>
      </c>
      <c r="AF47" s="2">
        <v>0</v>
      </c>
      <c r="AG47" s="21"/>
      <c r="AH47" s="2">
        <v>146897.705317602</v>
      </c>
      <c r="AI47" s="21">
        <v>1.314319365345993E-3</v>
      </c>
    </row>
    <row r="48" spans="1:35" x14ac:dyDescent="0.3">
      <c r="A48" s="75" t="s">
        <v>29</v>
      </c>
      <c r="B48" s="2">
        <v>3459.3346399500001</v>
      </c>
      <c r="C48" s="21">
        <v>1.3334945100913832E-2</v>
      </c>
      <c r="D48" s="2">
        <v>0</v>
      </c>
      <c r="E48" s="21"/>
      <c r="F48" s="2">
        <v>0</v>
      </c>
      <c r="G48" s="21"/>
      <c r="H48" s="2">
        <v>0</v>
      </c>
      <c r="I48" s="21"/>
      <c r="J48" s="2">
        <v>41878.049162249998</v>
      </c>
      <c r="K48" s="21">
        <v>1.461096767173585E-2</v>
      </c>
      <c r="L48" s="2">
        <v>0</v>
      </c>
      <c r="M48" s="21"/>
      <c r="N48" s="2">
        <v>0</v>
      </c>
      <c r="O48" s="21"/>
      <c r="P48" s="2">
        <v>0</v>
      </c>
      <c r="Q48" s="21"/>
      <c r="R48" s="2">
        <v>0</v>
      </c>
      <c r="S48" s="21"/>
      <c r="T48" s="2">
        <v>0</v>
      </c>
      <c r="U48" s="21"/>
      <c r="V48" s="2">
        <v>0</v>
      </c>
      <c r="W48" s="21"/>
      <c r="X48" s="2">
        <v>0</v>
      </c>
      <c r="Y48" s="21"/>
      <c r="Z48" s="2">
        <v>29395.125410999997</v>
      </c>
      <c r="AA48" s="21">
        <v>1.4307436447028405E-2</v>
      </c>
      <c r="AB48" s="2">
        <v>0</v>
      </c>
      <c r="AC48" s="21"/>
      <c r="AD48" s="2">
        <v>0</v>
      </c>
      <c r="AE48" s="21"/>
      <c r="AF48" s="2">
        <v>0</v>
      </c>
      <c r="AG48" s="21"/>
      <c r="AH48" s="2">
        <v>74732.509213199999</v>
      </c>
      <c r="AI48" s="21">
        <v>6.6864478153313349E-4</v>
      </c>
    </row>
    <row r="49" spans="1:35" x14ac:dyDescent="0.3">
      <c r="A49" s="75" t="s">
        <v>30</v>
      </c>
      <c r="B49" s="2">
        <v>161.91781</v>
      </c>
      <c r="C49" s="21">
        <v>6.2415618375717598E-4</v>
      </c>
      <c r="D49" s="2">
        <v>70.289004124000002</v>
      </c>
      <c r="E49" s="21">
        <v>4.2743592496759263E-5</v>
      </c>
      <c r="F49" s="2">
        <v>1074.789544746</v>
      </c>
      <c r="G49" s="21">
        <v>8.2827810390275486E-5</v>
      </c>
      <c r="H49" s="2">
        <v>329.97782985800001</v>
      </c>
      <c r="I49" s="21">
        <v>6.6402069288307018E-5</v>
      </c>
      <c r="J49" s="2">
        <v>961.23393999999996</v>
      </c>
      <c r="K49" s="21">
        <v>3.3536801028867936E-4</v>
      </c>
      <c r="L49" s="2">
        <v>2538.9075608399999</v>
      </c>
      <c r="M49" s="21">
        <v>3.4326038334324871E-4</v>
      </c>
      <c r="N49" s="2">
        <v>17409.397093255004</v>
      </c>
      <c r="O49" s="21">
        <v>6.9832839333688857E-4</v>
      </c>
      <c r="P49" s="2">
        <v>2032.1532747159999</v>
      </c>
      <c r="Q49" s="21">
        <v>6.5532644877411457E-4</v>
      </c>
      <c r="R49" s="2">
        <v>148.99954</v>
      </c>
      <c r="S49" s="21">
        <v>8.3655569386902357E-5</v>
      </c>
      <c r="T49" s="2">
        <v>126.63790710400001</v>
      </c>
      <c r="U49" s="21">
        <v>2.7232465482205542E-5</v>
      </c>
      <c r="V49" s="2">
        <v>239.41848366100001</v>
      </c>
      <c r="W49" s="21">
        <v>1.9539999569725866E-5</v>
      </c>
      <c r="X49" s="2">
        <v>92.912557273999994</v>
      </c>
      <c r="Y49" s="21">
        <v>2.7907688170176208E-5</v>
      </c>
      <c r="Z49" s="2">
        <v>10.740830000000001</v>
      </c>
      <c r="AA49" s="21">
        <v>5.2278648403326628E-6</v>
      </c>
      <c r="AB49" s="2">
        <v>27.342309198999999</v>
      </c>
      <c r="AC49" s="21">
        <v>4.1978745160079159E-6</v>
      </c>
      <c r="AD49" s="2">
        <v>294.01907296399997</v>
      </c>
      <c r="AE49" s="21">
        <v>1.451806677416988E-5</v>
      </c>
      <c r="AF49" s="2">
        <v>31.921061924999997</v>
      </c>
      <c r="AG49" s="21">
        <v>1.1438234515600473E-5</v>
      </c>
      <c r="AH49" s="2">
        <v>25550.657819665998</v>
      </c>
      <c r="AI49" s="21">
        <v>2.2860618753104604E-4</v>
      </c>
    </row>
    <row r="50" spans="1:35" x14ac:dyDescent="0.3">
      <c r="A50" s="75" t="s">
        <v>31</v>
      </c>
      <c r="B50" s="2">
        <v>68933.313565999997</v>
      </c>
      <c r="C50" s="21">
        <v>0.2657221829339918</v>
      </c>
      <c r="D50" s="2">
        <v>1570</v>
      </c>
      <c r="E50" s="21">
        <v>9.5473596555052589E-4</v>
      </c>
      <c r="F50" s="2">
        <v>3970</v>
      </c>
      <c r="G50" s="21">
        <v>3.0594492555014916E-4</v>
      </c>
      <c r="H50" s="2">
        <v>3440</v>
      </c>
      <c r="I50" s="21">
        <v>6.9223777382278651E-4</v>
      </c>
      <c r="J50" s="2">
        <v>664744.21881700004</v>
      </c>
      <c r="K50" s="21">
        <v>0.23192475498270465</v>
      </c>
      <c r="L50" s="2">
        <v>1000</v>
      </c>
      <c r="M50" s="21">
        <v>1.3520003194983623E-4</v>
      </c>
      <c r="N50" s="2">
        <v>2000</v>
      </c>
      <c r="O50" s="21">
        <v>8.0224305252643701E-5</v>
      </c>
      <c r="P50" s="2">
        <v>1500</v>
      </c>
      <c r="Q50" s="21">
        <v>4.8371827331703015E-4</v>
      </c>
      <c r="R50" s="2">
        <v>298356.99437500001</v>
      </c>
      <c r="S50" s="21">
        <v>0.16751208926554703</v>
      </c>
      <c r="T50" s="2">
        <v>7620</v>
      </c>
      <c r="U50" s="21">
        <v>1.6386198391923025E-3</v>
      </c>
      <c r="V50" s="2">
        <v>24480</v>
      </c>
      <c r="W50" s="21">
        <v>1.9979208879469155E-3</v>
      </c>
      <c r="X50" s="2">
        <v>15750</v>
      </c>
      <c r="Y50" s="21">
        <v>4.7307500899372492E-3</v>
      </c>
      <c r="Z50" s="2">
        <v>257275.42231999998</v>
      </c>
      <c r="AA50" s="21">
        <v>0.12522320292086042</v>
      </c>
      <c r="AB50" s="2">
        <v>81600</v>
      </c>
      <c r="AC50" s="21">
        <v>1.2528077201276548E-2</v>
      </c>
      <c r="AD50" s="2">
        <v>800</v>
      </c>
      <c r="AE50" s="21">
        <v>3.950238092464834E-5</v>
      </c>
      <c r="AF50" s="2">
        <v>1000</v>
      </c>
      <c r="AG50" s="21">
        <v>3.5832875931493541E-4</v>
      </c>
      <c r="AH50" s="2">
        <v>1434039.9490780002</v>
      </c>
      <c r="AI50" s="21">
        <v>1.2830605295555653E-2</v>
      </c>
    </row>
    <row r="51" spans="1:35" x14ac:dyDescent="0.3">
      <c r="A51" s="75" t="s">
        <v>32</v>
      </c>
      <c r="B51" s="2">
        <v>0</v>
      </c>
      <c r="C51" s="21"/>
      <c r="D51" s="2">
        <v>10256.7287944</v>
      </c>
      <c r="E51" s="21">
        <v>6.2372406808352638E-3</v>
      </c>
      <c r="F51" s="2">
        <v>41026.9151776</v>
      </c>
      <c r="G51" s="21">
        <v>3.161706929360986E-3</v>
      </c>
      <c r="H51" s="2">
        <v>0</v>
      </c>
      <c r="I51" s="21"/>
      <c r="J51" s="2">
        <v>0</v>
      </c>
      <c r="K51" s="21"/>
      <c r="L51" s="2">
        <v>76925.465958000001</v>
      </c>
      <c r="M51" s="21">
        <v>1.0400325455277639E-2</v>
      </c>
      <c r="N51" s="2">
        <v>56412.008369199997</v>
      </c>
      <c r="O51" s="21">
        <v>2.262807089662696E-3</v>
      </c>
      <c r="P51" s="2">
        <v>0</v>
      </c>
      <c r="Q51" s="21"/>
      <c r="R51" s="2">
        <v>102567.28794400001</v>
      </c>
      <c r="S51" s="21">
        <v>5.7586250759067349E-2</v>
      </c>
      <c r="T51" s="2">
        <v>0</v>
      </c>
      <c r="U51" s="21"/>
      <c r="V51" s="2">
        <v>0</v>
      </c>
      <c r="W51" s="21"/>
      <c r="X51" s="2">
        <v>0</v>
      </c>
      <c r="Y51" s="21"/>
      <c r="Z51" s="2">
        <v>0</v>
      </c>
      <c r="AA51" s="21"/>
      <c r="AB51" s="2">
        <v>0</v>
      </c>
      <c r="AC51" s="21"/>
      <c r="AD51" s="2">
        <v>0</v>
      </c>
      <c r="AE51" s="21"/>
      <c r="AF51" s="2">
        <v>0</v>
      </c>
      <c r="AG51" s="21"/>
      <c r="AH51" s="2">
        <v>287188.40624320001</v>
      </c>
      <c r="AI51" s="21">
        <v>2.5695247111736956E-3</v>
      </c>
    </row>
    <row r="52" spans="1:35" x14ac:dyDescent="0.3">
      <c r="A52" s="19" t="s">
        <v>137</v>
      </c>
      <c r="B52" s="2">
        <v>38321.147071150008</v>
      </c>
      <c r="C52" s="21">
        <v>0.14771927135826793</v>
      </c>
      <c r="D52" s="2">
        <v>0</v>
      </c>
      <c r="E52" s="21"/>
      <c r="F52" s="2">
        <v>0</v>
      </c>
      <c r="G52" s="21"/>
      <c r="H52" s="2">
        <v>0</v>
      </c>
      <c r="I52" s="21"/>
      <c r="J52" s="2">
        <v>259039.55772509941</v>
      </c>
      <c r="K52" s="21">
        <v>9.0377146962087165E-2</v>
      </c>
      <c r="L52" s="2">
        <v>0</v>
      </c>
      <c r="M52" s="21"/>
      <c r="N52" s="2">
        <v>0</v>
      </c>
      <c r="O52" s="21"/>
      <c r="P52" s="2">
        <v>0</v>
      </c>
      <c r="Q52" s="21"/>
      <c r="R52" s="2">
        <v>130389.90672747498</v>
      </c>
      <c r="S52" s="21">
        <v>7.3207218556460035E-2</v>
      </c>
      <c r="T52" s="2">
        <v>0</v>
      </c>
      <c r="U52" s="21"/>
      <c r="V52" s="2">
        <v>0</v>
      </c>
      <c r="W52" s="21"/>
      <c r="X52" s="2">
        <v>0</v>
      </c>
      <c r="Y52" s="21"/>
      <c r="Z52" s="2">
        <v>191524.94023000001</v>
      </c>
      <c r="AA52" s="21">
        <v>9.322058919796998E-2</v>
      </c>
      <c r="AB52" s="2">
        <v>10097.438504000002</v>
      </c>
      <c r="AC52" s="21">
        <v>1.5502633469761566E-3</v>
      </c>
      <c r="AD52" s="2">
        <v>0</v>
      </c>
      <c r="AE52" s="21"/>
      <c r="AF52" s="2">
        <v>0</v>
      </c>
      <c r="AG52" s="21"/>
      <c r="AH52" s="2">
        <v>629372.99025772442</v>
      </c>
      <c r="AI52" s="21">
        <v>5.6311098075561526E-3</v>
      </c>
    </row>
    <row r="53" spans="1:35" x14ac:dyDescent="0.3">
      <c r="A53" s="75" t="s">
        <v>28</v>
      </c>
      <c r="B53" s="2">
        <v>0</v>
      </c>
      <c r="C53" s="21"/>
      <c r="D53" s="2">
        <v>0</v>
      </c>
      <c r="E53" s="21"/>
      <c r="F53" s="2">
        <v>0</v>
      </c>
      <c r="G53" s="21"/>
      <c r="H53" s="2">
        <v>0</v>
      </c>
      <c r="I53" s="21"/>
      <c r="J53" s="2">
        <v>0</v>
      </c>
      <c r="K53" s="21"/>
      <c r="L53" s="2">
        <v>0</v>
      </c>
      <c r="M53" s="21"/>
      <c r="N53" s="2">
        <v>0</v>
      </c>
      <c r="O53" s="21"/>
      <c r="P53" s="2">
        <v>0</v>
      </c>
      <c r="Q53" s="21"/>
      <c r="R53" s="2">
        <v>0</v>
      </c>
      <c r="S53" s="21"/>
      <c r="T53" s="2">
        <v>0</v>
      </c>
      <c r="U53" s="21"/>
      <c r="V53" s="2">
        <v>0</v>
      </c>
      <c r="W53" s="21"/>
      <c r="X53" s="2">
        <v>0</v>
      </c>
      <c r="Y53" s="21"/>
      <c r="Z53" s="2">
        <v>0</v>
      </c>
      <c r="AA53" s="21"/>
      <c r="AB53" s="2">
        <v>10097.438504000002</v>
      </c>
      <c r="AC53" s="21">
        <v>1.5502633469761566E-3</v>
      </c>
      <c r="AD53" s="2">
        <v>0</v>
      </c>
      <c r="AE53" s="21"/>
      <c r="AF53" s="2">
        <v>0</v>
      </c>
      <c r="AG53" s="21"/>
      <c r="AH53" s="2">
        <v>10097.438504000002</v>
      </c>
      <c r="AI53" s="21">
        <v>9.034354170137775E-5</v>
      </c>
    </row>
    <row r="54" spans="1:35" x14ac:dyDescent="0.3">
      <c r="A54" s="75" t="s">
        <v>29</v>
      </c>
      <c r="B54" s="2">
        <v>2965.1888611500003</v>
      </c>
      <c r="C54" s="21">
        <v>1.1430125961403942E-2</v>
      </c>
      <c r="D54" s="2">
        <v>0</v>
      </c>
      <c r="E54" s="21"/>
      <c r="F54" s="2">
        <v>0</v>
      </c>
      <c r="G54" s="21"/>
      <c r="H54" s="2">
        <v>0</v>
      </c>
      <c r="I54" s="21"/>
      <c r="J54" s="2">
        <v>41811.680135099399</v>
      </c>
      <c r="K54" s="21">
        <v>1.4587811967745317E-2</v>
      </c>
      <c r="L54" s="2">
        <v>0</v>
      </c>
      <c r="M54" s="21"/>
      <c r="N54" s="2">
        <v>0</v>
      </c>
      <c r="O54" s="21"/>
      <c r="P54" s="2">
        <v>0</v>
      </c>
      <c r="Q54" s="21"/>
      <c r="R54" s="2">
        <v>75240.823567474989</v>
      </c>
      <c r="S54" s="21">
        <v>4.2243848113065197E-2</v>
      </c>
      <c r="T54" s="2">
        <v>0</v>
      </c>
      <c r="U54" s="21"/>
      <c r="V54" s="2">
        <v>0</v>
      </c>
      <c r="W54" s="21"/>
      <c r="X54" s="2">
        <v>0</v>
      </c>
      <c r="Y54" s="21"/>
      <c r="Z54" s="2">
        <v>29300.734079999998</v>
      </c>
      <c r="AA54" s="21">
        <v>1.4261493524501274E-2</v>
      </c>
      <c r="AB54" s="2">
        <v>0</v>
      </c>
      <c r="AC54" s="21"/>
      <c r="AD54" s="2">
        <v>0</v>
      </c>
      <c r="AE54" s="21"/>
      <c r="AF54" s="2">
        <v>0</v>
      </c>
      <c r="AG54" s="21"/>
      <c r="AH54" s="2">
        <v>149318.42664372441</v>
      </c>
      <c r="AI54" s="21">
        <v>1.3359779808441038E-3</v>
      </c>
    </row>
    <row r="55" spans="1:35" x14ac:dyDescent="0.3">
      <c r="A55" s="75" t="s">
        <v>31</v>
      </c>
      <c r="B55" s="2">
        <v>35355.958210000004</v>
      </c>
      <c r="C55" s="21">
        <v>0.13628914539686399</v>
      </c>
      <c r="D55" s="2">
        <v>0</v>
      </c>
      <c r="E55" s="21"/>
      <c r="F55" s="2">
        <v>0</v>
      </c>
      <c r="G55" s="21"/>
      <c r="H55" s="2">
        <v>0</v>
      </c>
      <c r="I55" s="21"/>
      <c r="J55" s="2">
        <v>217227.87758999999</v>
      </c>
      <c r="K55" s="21">
        <v>7.5789334994341845E-2</v>
      </c>
      <c r="L55" s="2">
        <v>0</v>
      </c>
      <c r="M55" s="21"/>
      <c r="N55" s="2">
        <v>0</v>
      </c>
      <c r="O55" s="21"/>
      <c r="P55" s="2">
        <v>0</v>
      </c>
      <c r="Q55" s="21"/>
      <c r="R55" s="2">
        <v>55149.083159999995</v>
      </c>
      <c r="S55" s="21">
        <v>3.0963370443394846E-2</v>
      </c>
      <c r="T55" s="2">
        <v>0</v>
      </c>
      <c r="U55" s="21"/>
      <c r="V55" s="2">
        <v>0</v>
      </c>
      <c r="W55" s="21"/>
      <c r="X55" s="2">
        <v>0</v>
      </c>
      <c r="Y55" s="21"/>
      <c r="Z55" s="2">
        <v>162224.20615000001</v>
      </c>
      <c r="AA55" s="21">
        <v>7.8959095673468704E-2</v>
      </c>
      <c r="AB55" s="2">
        <v>0</v>
      </c>
      <c r="AC55" s="21"/>
      <c r="AD55" s="2">
        <v>0</v>
      </c>
      <c r="AE55" s="21"/>
      <c r="AF55" s="2">
        <v>0</v>
      </c>
      <c r="AG55" s="21"/>
      <c r="AH55" s="2">
        <v>469957.12511000002</v>
      </c>
      <c r="AI55" s="21">
        <v>4.2047882850106714E-3</v>
      </c>
    </row>
    <row r="56" spans="1:35" x14ac:dyDescent="0.3">
      <c r="A56" s="19" t="s">
        <v>138</v>
      </c>
      <c r="B56" s="2">
        <v>0</v>
      </c>
      <c r="C56" s="21"/>
      <c r="D56" s="2">
        <v>0</v>
      </c>
      <c r="E56" s="21"/>
      <c r="F56" s="2">
        <v>0</v>
      </c>
      <c r="G56" s="21"/>
      <c r="H56" s="2">
        <v>0</v>
      </c>
      <c r="I56" s="21"/>
      <c r="J56" s="2">
        <v>104.43316</v>
      </c>
      <c r="K56" s="21">
        <v>3.6436022096097956E-5</v>
      </c>
      <c r="L56" s="2">
        <v>110.8882</v>
      </c>
      <c r="M56" s="21">
        <v>1.4992088182859828E-5</v>
      </c>
      <c r="N56" s="2">
        <v>138.75648999999999</v>
      </c>
      <c r="O56" s="21">
        <v>5.5658215047727009E-6</v>
      </c>
      <c r="P56" s="2">
        <v>119.56092</v>
      </c>
      <c r="Q56" s="21">
        <v>3.8555867852397049E-5</v>
      </c>
      <c r="R56" s="2">
        <v>0</v>
      </c>
      <c r="S56" s="21"/>
      <c r="T56" s="2">
        <v>0</v>
      </c>
      <c r="U56" s="21"/>
      <c r="V56" s="2">
        <v>0</v>
      </c>
      <c r="W56" s="21"/>
      <c r="X56" s="2">
        <v>0</v>
      </c>
      <c r="Y56" s="21"/>
      <c r="Z56" s="2">
        <v>0</v>
      </c>
      <c r="AA56" s="21"/>
      <c r="AB56" s="2">
        <v>0</v>
      </c>
      <c r="AC56" s="21"/>
      <c r="AD56" s="2">
        <v>0</v>
      </c>
      <c r="AE56" s="21"/>
      <c r="AF56" s="2">
        <v>0</v>
      </c>
      <c r="AG56" s="21"/>
      <c r="AH56" s="2">
        <v>473.63877000000002</v>
      </c>
      <c r="AI56" s="21">
        <v>4.2377286033416632E-6</v>
      </c>
    </row>
    <row r="57" spans="1:35" x14ac:dyDescent="0.3">
      <c r="A57" s="75" t="s">
        <v>30</v>
      </c>
      <c r="B57" s="2">
        <v>0</v>
      </c>
      <c r="C57" s="21"/>
      <c r="D57" s="2">
        <v>0</v>
      </c>
      <c r="E57" s="21"/>
      <c r="F57" s="2">
        <v>0</v>
      </c>
      <c r="G57" s="21"/>
      <c r="H57" s="2">
        <v>0</v>
      </c>
      <c r="I57" s="21"/>
      <c r="J57" s="2">
        <v>104.43316</v>
      </c>
      <c r="K57" s="21">
        <v>3.6436022096097956E-5</v>
      </c>
      <c r="L57" s="2">
        <v>110.8882</v>
      </c>
      <c r="M57" s="21">
        <v>1.4992088182859828E-5</v>
      </c>
      <c r="N57" s="2">
        <v>138.75648999999999</v>
      </c>
      <c r="O57" s="21">
        <v>5.5658215047727009E-6</v>
      </c>
      <c r="P57" s="2">
        <v>119.56092</v>
      </c>
      <c r="Q57" s="21">
        <v>3.8555867852397049E-5</v>
      </c>
      <c r="R57" s="2">
        <v>0</v>
      </c>
      <c r="S57" s="21"/>
      <c r="T57" s="2">
        <v>0</v>
      </c>
      <c r="U57" s="21"/>
      <c r="V57" s="2">
        <v>0</v>
      </c>
      <c r="W57" s="21"/>
      <c r="X57" s="2">
        <v>0</v>
      </c>
      <c r="Y57" s="21"/>
      <c r="Z57" s="2">
        <v>0</v>
      </c>
      <c r="AA57" s="21"/>
      <c r="AB57" s="2">
        <v>0</v>
      </c>
      <c r="AC57" s="21"/>
      <c r="AD57" s="2">
        <v>0</v>
      </c>
      <c r="AE57" s="21"/>
      <c r="AF57" s="2">
        <v>0</v>
      </c>
      <c r="AG57" s="21"/>
      <c r="AH57" s="2">
        <v>473.63877000000002</v>
      </c>
      <c r="AI57" s="21">
        <v>4.2377286033416632E-6</v>
      </c>
    </row>
    <row r="58" spans="1:35" x14ac:dyDescent="0.3">
      <c r="A58" s="19" t="s">
        <v>139</v>
      </c>
      <c r="B58" s="2">
        <v>3708.8298116615001</v>
      </c>
      <c r="C58" s="21">
        <v>1.4296692015853523E-2</v>
      </c>
      <c r="D58" s="2">
        <v>0</v>
      </c>
      <c r="E58" s="21"/>
      <c r="F58" s="2">
        <v>0</v>
      </c>
      <c r="G58" s="21"/>
      <c r="H58" s="2">
        <v>0</v>
      </c>
      <c r="I58" s="21"/>
      <c r="J58" s="2">
        <v>0</v>
      </c>
      <c r="K58" s="21"/>
      <c r="L58" s="2">
        <v>0</v>
      </c>
      <c r="M58" s="21"/>
      <c r="N58" s="2">
        <v>0</v>
      </c>
      <c r="O58" s="21"/>
      <c r="P58" s="2">
        <v>0</v>
      </c>
      <c r="Q58" s="21"/>
      <c r="R58" s="2">
        <v>39133.3720359035</v>
      </c>
      <c r="S58" s="21">
        <v>2.1971373332380684E-2</v>
      </c>
      <c r="T58" s="2">
        <v>0</v>
      </c>
      <c r="U58" s="21"/>
      <c r="V58" s="2">
        <v>0</v>
      </c>
      <c r="W58" s="21"/>
      <c r="X58" s="2">
        <v>0</v>
      </c>
      <c r="Y58" s="21"/>
      <c r="Z58" s="2">
        <v>0</v>
      </c>
      <c r="AA58" s="21"/>
      <c r="AB58" s="2">
        <v>0</v>
      </c>
      <c r="AC58" s="21"/>
      <c r="AD58" s="2">
        <v>0</v>
      </c>
      <c r="AE58" s="21"/>
      <c r="AF58" s="2">
        <v>0</v>
      </c>
      <c r="AG58" s="21"/>
      <c r="AH58" s="2">
        <v>42842.201847564997</v>
      </c>
      <c r="AI58" s="21">
        <v>3.8331664487593209E-4</v>
      </c>
    </row>
    <row r="59" spans="1:35" x14ac:dyDescent="0.3">
      <c r="A59" s="75" t="s">
        <v>29</v>
      </c>
      <c r="B59" s="2">
        <v>3708.8298116615001</v>
      </c>
      <c r="C59" s="21">
        <v>1.4296692015853523E-2</v>
      </c>
      <c r="D59" s="2">
        <v>0</v>
      </c>
      <c r="E59" s="21"/>
      <c r="F59" s="2">
        <v>0</v>
      </c>
      <c r="G59" s="21"/>
      <c r="H59" s="2">
        <v>0</v>
      </c>
      <c r="I59" s="21"/>
      <c r="J59" s="2">
        <v>0</v>
      </c>
      <c r="K59" s="21"/>
      <c r="L59" s="2">
        <v>0</v>
      </c>
      <c r="M59" s="21"/>
      <c r="N59" s="2">
        <v>0</v>
      </c>
      <c r="O59" s="21"/>
      <c r="P59" s="2">
        <v>0</v>
      </c>
      <c r="Q59" s="21"/>
      <c r="R59" s="2">
        <v>39133.3720359035</v>
      </c>
      <c r="S59" s="21">
        <v>2.1971373332380684E-2</v>
      </c>
      <c r="T59" s="2">
        <v>0</v>
      </c>
      <c r="U59" s="21"/>
      <c r="V59" s="2">
        <v>0</v>
      </c>
      <c r="W59" s="21"/>
      <c r="X59" s="2">
        <v>0</v>
      </c>
      <c r="Y59" s="21"/>
      <c r="Z59" s="2">
        <v>0</v>
      </c>
      <c r="AA59" s="21"/>
      <c r="AB59" s="2">
        <v>0</v>
      </c>
      <c r="AC59" s="21"/>
      <c r="AD59" s="2">
        <v>0</v>
      </c>
      <c r="AE59" s="21"/>
      <c r="AF59" s="2">
        <v>0</v>
      </c>
      <c r="AG59" s="21"/>
      <c r="AH59" s="2">
        <v>42842.201847564997</v>
      </c>
      <c r="AI59" s="21">
        <v>3.8331664487593209E-4</v>
      </c>
    </row>
    <row r="60" spans="1:35" x14ac:dyDescent="0.3">
      <c r="A60" s="19" t="s">
        <v>140</v>
      </c>
      <c r="B60" s="2">
        <v>0</v>
      </c>
      <c r="C60" s="21"/>
      <c r="D60" s="2">
        <v>0</v>
      </c>
      <c r="E60" s="21"/>
      <c r="F60" s="2">
        <v>0</v>
      </c>
      <c r="G60" s="21"/>
      <c r="H60" s="2">
        <v>0</v>
      </c>
      <c r="I60" s="21"/>
      <c r="J60" s="2">
        <v>0</v>
      </c>
      <c r="K60" s="21"/>
      <c r="L60" s="2">
        <v>37.512648524999996</v>
      </c>
      <c r="M60" s="21">
        <v>5.0717112791029764E-6</v>
      </c>
      <c r="N60" s="2">
        <v>3.0814488</v>
      </c>
      <c r="O60" s="21">
        <v>1.2360354457579631E-7</v>
      </c>
      <c r="P60" s="2">
        <v>37.386961503000002</v>
      </c>
      <c r="Q60" s="21">
        <v>1.2056504308534292E-5</v>
      </c>
      <c r="R60" s="2">
        <v>0</v>
      </c>
      <c r="S60" s="21"/>
      <c r="T60" s="2">
        <v>0</v>
      </c>
      <c r="U60" s="21"/>
      <c r="V60" s="2">
        <v>0</v>
      </c>
      <c r="W60" s="21"/>
      <c r="X60" s="2">
        <v>0</v>
      </c>
      <c r="Y60" s="21"/>
      <c r="Z60" s="2">
        <v>0</v>
      </c>
      <c r="AA60" s="21"/>
      <c r="AB60" s="2">
        <v>0</v>
      </c>
      <c r="AC60" s="21"/>
      <c r="AD60" s="2">
        <v>0</v>
      </c>
      <c r="AE60" s="21"/>
      <c r="AF60" s="2">
        <v>0</v>
      </c>
      <c r="AG60" s="21"/>
      <c r="AH60" s="2">
        <v>77.981058827999988</v>
      </c>
      <c r="AI60" s="21">
        <v>6.9771012097317233E-7</v>
      </c>
    </row>
    <row r="61" spans="1:35" x14ac:dyDescent="0.3">
      <c r="A61" s="75" t="s">
        <v>30</v>
      </c>
      <c r="B61" s="2">
        <v>0</v>
      </c>
      <c r="C61" s="21"/>
      <c r="D61" s="2">
        <v>0</v>
      </c>
      <c r="E61" s="21"/>
      <c r="F61" s="2">
        <v>0</v>
      </c>
      <c r="G61" s="21"/>
      <c r="H61" s="2">
        <v>0</v>
      </c>
      <c r="I61" s="21"/>
      <c r="J61" s="2">
        <v>0</v>
      </c>
      <c r="K61" s="21"/>
      <c r="L61" s="2">
        <v>37.512648524999996</v>
      </c>
      <c r="M61" s="21">
        <v>5.0717112791029764E-6</v>
      </c>
      <c r="N61" s="2">
        <v>3.0814488</v>
      </c>
      <c r="O61" s="21">
        <v>1.2360354457579631E-7</v>
      </c>
      <c r="P61" s="2">
        <v>37.386961503000002</v>
      </c>
      <c r="Q61" s="21">
        <v>1.2056504308534292E-5</v>
      </c>
      <c r="R61" s="2">
        <v>0</v>
      </c>
      <c r="S61" s="21"/>
      <c r="T61" s="2">
        <v>0</v>
      </c>
      <c r="U61" s="21"/>
      <c r="V61" s="2">
        <v>0</v>
      </c>
      <c r="W61" s="21"/>
      <c r="X61" s="2">
        <v>0</v>
      </c>
      <c r="Y61" s="21"/>
      <c r="Z61" s="2">
        <v>0</v>
      </c>
      <c r="AA61" s="21"/>
      <c r="AB61" s="2">
        <v>0</v>
      </c>
      <c r="AC61" s="21"/>
      <c r="AD61" s="2">
        <v>0</v>
      </c>
      <c r="AE61" s="21"/>
      <c r="AF61" s="2">
        <v>0</v>
      </c>
      <c r="AG61" s="21"/>
      <c r="AH61" s="2">
        <v>77.981058827999988</v>
      </c>
      <c r="AI61" s="21">
        <v>6.9771012097317233E-7</v>
      </c>
    </row>
    <row r="62" spans="1:35" x14ac:dyDescent="0.3">
      <c r="A62" s="19" t="s">
        <v>141</v>
      </c>
      <c r="B62" s="2">
        <v>8506.3388159999995</v>
      </c>
      <c r="C62" s="21">
        <v>3.2789993720518419E-2</v>
      </c>
      <c r="D62" s="2">
        <v>242.02545069600001</v>
      </c>
      <c r="E62" s="21">
        <v>1.4717860022805525E-4</v>
      </c>
      <c r="F62" s="2">
        <v>2737.4289419639999</v>
      </c>
      <c r="G62" s="21">
        <v>2.1095780701460947E-4</v>
      </c>
      <c r="H62" s="2">
        <v>202.65303770099999</v>
      </c>
      <c r="I62" s="21">
        <v>4.0780258045513213E-5</v>
      </c>
      <c r="J62" s="2">
        <v>432875.70058399992</v>
      </c>
      <c r="K62" s="21">
        <v>0.15102739964339401</v>
      </c>
      <c r="L62" s="2">
        <v>3529.28249108</v>
      </c>
      <c r="M62" s="21">
        <v>4.7715910555401361E-4</v>
      </c>
      <c r="N62" s="2">
        <v>92628.343150410001</v>
      </c>
      <c r="O62" s="21">
        <v>3.7155222379725607E-3</v>
      </c>
      <c r="P62" s="2">
        <v>2202.5409226530001</v>
      </c>
      <c r="Q62" s="21">
        <v>7.1027286134387174E-4</v>
      </c>
      <c r="R62" s="2">
        <v>55250.517099999997</v>
      </c>
      <c r="S62" s="21">
        <v>3.1020320377642008E-2</v>
      </c>
      <c r="T62" s="2">
        <v>1381.9413315089998</v>
      </c>
      <c r="U62" s="21">
        <v>2.9717539139245062E-4</v>
      </c>
      <c r="V62" s="2">
        <v>15509.277356543</v>
      </c>
      <c r="W62" s="21">
        <v>1.2657806040686022E-3</v>
      </c>
      <c r="X62" s="2">
        <v>1513.3219263849999</v>
      </c>
      <c r="Y62" s="21">
        <v>4.5454906916506983E-4</v>
      </c>
      <c r="Z62" s="2">
        <v>312121.70981000003</v>
      </c>
      <c r="AA62" s="21">
        <v>0.15191843764590013</v>
      </c>
      <c r="AB62" s="2">
        <v>47.518170217000005</v>
      </c>
      <c r="AC62" s="21">
        <v>7.2954816782104899E-6</v>
      </c>
      <c r="AD62" s="2">
        <v>6776.4002444120015</v>
      </c>
      <c r="AE62" s="21">
        <v>3.3460492969080368E-4</v>
      </c>
      <c r="AF62" s="2">
        <v>46.619280864000004</v>
      </c>
      <c r="AG62" s="21">
        <v>1.6705029072151631E-5</v>
      </c>
      <c r="AH62" s="2">
        <v>935571.61861443426</v>
      </c>
      <c r="AI62" s="21">
        <v>8.3707222883739971E-3</v>
      </c>
    </row>
    <row r="63" spans="1:35" x14ac:dyDescent="0.3">
      <c r="A63" s="75" t="s">
        <v>30</v>
      </c>
      <c r="B63" s="2">
        <v>142.89976000000001</v>
      </c>
      <c r="C63" s="21">
        <v>5.5084594376255671E-4</v>
      </c>
      <c r="D63" s="2">
        <v>242.02545069600001</v>
      </c>
      <c r="E63" s="21">
        <v>1.4717860022805525E-4</v>
      </c>
      <c r="F63" s="2">
        <v>2737.4289419639999</v>
      </c>
      <c r="G63" s="21">
        <v>2.1095780701460947E-4</v>
      </c>
      <c r="H63" s="2">
        <v>202.65303770099999</v>
      </c>
      <c r="I63" s="21">
        <v>4.0780258045513213E-5</v>
      </c>
      <c r="J63" s="2">
        <v>7078.5784699999995</v>
      </c>
      <c r="K63" s="21">
        <v>2.4696680780499532E-3</v>
      </c>
      <c r="L63" s="2">
        <v>3529.28249108</v>
      </c>
      <c r="M63" s="21">
        <v>4.7715910555401361E-4</v>
      </c>
      <c r="N63" s="2">
        <v>92628.343150410001</v>
      </c>
      <c r="O63" s="21">
        <v>3.7155222379725607E-3</v>
      </c>
      <c r="P63" s="2">
        <v>2202.5409226530001</v>
      </c>
      <c r="Q63" s="21">
        <v>7.1027286134387174E-4</v>
      </c>
      <c r="R63" s="2">
        <v>756.34562999999991</v>
      </c>
      <c r="S63" s="21">
        <v>4.2464912529894644E-4</v>
      </c>
      <c r="T63" s="2">
        <v>445.01433150899999</v>
      </c>
      <c r="U63" s="21">
        <v>9.5696760149021988E-5</v>
      </c>
      <c r="V63" s="2">
        <v>14711.154356542998</v>
      </c>
      <c r="W63" s="21">
        <v>1.200642262040381E-3</v>
      </c>
      <c r="X63" s="2">
        <v>264.08592638499999</v>
      </c>
      <c r="Y63" s="21">
        <v>7.9322191745841302E-5</v>
      </c>
      <c r="Z63" s="2">
        <v>2.26248</v>
      </c>
      <c r="AA63" s="21">
        <v>1.1012128153928369E-6</v>
      </c>
      <c r="AB63" s="2">
        <v>47.518170217000005</v>
      </c>
      <c r="AC63" s="21">
        <v>7.2954816782104899E-6</v>
      </c>
      <c r="AD63" s="2">
        <v>6776.4002444120015</v>
      </c>
      <c r="AE63" s="21">
        <v>3.3460492969080368E-4</v>
      </c>
      <c r="AF63" s="2">
        <v>46.619280864000004</v>
      </c>
      <c r="AG63" s="21">
        <v>1.6705029072151631E-5</v>
      </c>
      <c r="AH63" s="2">
        <v>131813.15264443395</v>
      </c>
      <c r="AI63" s="21">
        <v>1.179355244204267E-3</v>
      </c>
    </row>
    <row r="64" spans="1:35" x14ac:dyDescent="0.3">
      <c r="A64" s="75" t="s">
        <v>31</v>
      </c>
      <c r="B64" s="2">
        <v>8363.4390559999993</v>
      </c>
      <c r="C64" s="21">
        <v>3.2239147776755864E-2</v>
      </c>
      <c r="D64" s="2">
        <v>0</v>
      </c>
      <c r="E64" s="21"/>
      <c r="F64" s="2">
        <v>0</v>
      </c>
      <c r="G64" s="21"/>
      <c r="H64" s="2">
        <v>0</v>
      </c>
      <c r="I64" s="21"/>
      <c r="J64" s="2">
        <v>425797.12211400003</v>
      </c>
      <c r="K64" s="21">
        <v>0.14855773156534405</v>
      </c>
      <c r="L64" s="2">
        <v>0</v>
      </c>
      <c r="M64" s="21"/>
      <c r="N64" s="2">
        <v>0</v>
      </c>
      <c r="O64" s="21"/>
      <c r="P64" s="2">
        <v>0</v>
      </c>
      <c r="Q64" s="21"/>
      <c r="R64" s="2">
        <v>54494.171470000001</v>
      </c>
      <c r="S64" s="21">
        <v>3.0595671252343061E-2</v>
      </c>
      <c r="T64" s="2">
        <v>936.92700000000002</v>
      </c>
      <c r="U64" s="21">
        <v>2.0147863124342865E-4</v>
      </c>
      <c r="V64" s="2">
        <v>798.12300000000005</v>
      </c>
      <c r="W64" s="21">
        <v>6.5138342028221241E-5</v>
      </c>
      <c r="X64" s="2">
        <v>1249.2360000000001</v>
      </c>
      <c r="Y64" s="21">
        <v>3.7522687741922852E-4</v>
      </c>
      <c r="Z64" s="2">
        <v>312119.44733</v>
      </c>
      <c r="AA64" s="21">
        <v>0.15191733643308475</v>
      </c>
      <c r="AB64" s="2">
        <v>0</v>
      </c>
      <c r="AC64" s="21"/>
      <c r="AD64" s="2">
        <v>0</v>
      </c>
      <c r="AE64" s="21"/>
      <c r="AF64" s="2">
        <v>0</v>
      </c>
      <c r="AG64" s="21"/>
      <c r="AH64" s="2">
        <v>803758.46597000014</v>
      </c>
      <c r="AI64" s="21">
        <v>7.1913670441697301E-3</v>
      </c>
    </row>
    <row r="65" spans="1:35" x14ac:dyDescent="0.3">
      <c r="A65" s="19" t="s">
        <v>142</v>
      </c>
      <c r="B65" s="2">
        <v>0</v>
      </c>
      <c r="C65" s="21"/>
      <c r="D65" s="2">
        <v>0</v>
      </c>
      <c r="E65" s="21"/>
      <c r="F65" s="2">
        <v>0</v>
      </c>
      <c r="G65" s="21"/>
      <c r="H65" s="2">
        <v>0</v>
      </c>
      <c r="I65" s="21"/>
      <c r="J65" s="2">
        <v>0</v>
      </c>
      <c r="K65" s="21"/>
      <c r="L65" s="2">
        <v>0</v>
      </c>
      <c r="M65" s="21"/>
      <c r="N65" s="2">
        <v>0</v>
      </c>
      <c r="O65" s="21"/>
      <c r="P65" s="2">
        <v>0</v>
      </c>
      <c r="Q65" s="21"/>
      <c r="R65" s="2">
        <v>0</v>
      </c>
      <c r="S65" s="21"/>
      <c r="T65" s="2">
        <v>0</v>
      </c>
      <c r="U65" s="21"/>
      <c r="V65" s="2">
        <v>0</v>
      </c>
      <c r="W65" s="21"/>
      <c r="X65" s="2">
        <v>0</v>
      </c>
      <c r="Y65" s="21"/>
      <c r="Z65" s="2">
        <v>63943.69595999999</v>
      </c>
      <c r="AA65" s="21">
        <v>3.112319996408152E-2</v>
      </c>
      <c r="AB65" s="2">
        <v>0</v>
      </c>
      <c r="AC65" s="21"/>
      <c r="AD65" s="2">
        <v>0</v>
      </c>
      <c r="AE65" s="21"/>
      <c r="AF65" s="2">
        <v>0</v>
      </c>
      <c r="AG65" s="21"/>
      <c r="AH65" s="2">
        <v>63943.69595999999</v>
      </c>
      <c r="AI65" s="21">
        <v>5.7211538948358221E-4</v>
      </c>
    </row>
    <row r="66" spans="1:35" x14ac:dyDescent="0.3">
      <c r="A66" s="75" t="s">
        <v>29</v>
      </c>
      <c r="B66" s="2">
        <v>0</v>
      </c>
      <c r="C66" s="21"/>
      <c r="D66" s="2">
        <v>0</v>
      </c>
      <c r="E66" s="21"/>
      <c r="F66" s="2">
        <v>0</v>
      </c>
      <c r="G66" s="21"/>
      <c r="H66" s="2">
        <v>0</v>
      </c>
      <c r="I66" s="21"/>
      <c r="J66" s="2">
        <v>0</v>
      </c>
      <c r="K66" s="21"/>
      <c r="L66" s="2">
        <v>0</v>
      </c>
      <c r="M66" s="21"/>
      <c r="N66" s="2">
        <v>0</v>
      </c>
      <c r="O66" s="21"/>
      <c r="P66" s="2">
        <v>0</v>
      </c>
      <c r="Q66" s="21"/>
      <c r="R66" s="2">
        <v>0</v>
      </c>
      <c r="S66" s="21"/>
      <c r="T66" s="2">
        <v>0</v>
      </c>
      <c r="U66" s="21"/>
      <c r="V66" s="2">
        <v>0</v>
      </c>
      <c r="W66" s="21"/>
      <c r="X66" s="2">
        <v>0</v>
      </c>
      <c r="Y66" s="21"/>
      <c r="Z66" s="2">
        <v>63943.69595999999</v>
      </c>
      <c r="AA66" s="21">
        <v>3.112319996408152E-2</v>
      </c>
      <c r="AB66" s="2">
        <v>0</v>
      </c>
      <c r="AC66" s="21"/>
      <c r="AD66" s="2">
        <v>0</v>
      </c>
      <c r="AE66" s="21"/>
      <c r="AF66" s="2">
        <v>0</v>
      </c>
      <c r="AG66" s="21"/>
      <c r="AH66" s="2">
        <v>63943.69595999999</v>
      </c>
      <c r="AI66" s="21">
        <v>5.7211538948358221E-4</v>
      </c>
    </row>
    <row r="67" spans="1:35" x14ac:dyDescent="0.3">
      <c r="A67" s="19" t="s">
        <v>143</v>
      </c>
      <c r="B67" s="2">
        <v>731.24549516299999</v>
      </c>
      <c r="C67" s="21">
        <v>2.8187844045726939E-3</v>
      </c>
      <c r="D67" s="2">
        <v>0</v>
      </c>
      <c r="E67" s="21"/>
      <c r="F67" s="2">
        <v>0</v>
      </c>
      <c r="G67" s="21"/>
      <c r="H67" s="2">
        <v>0</v>
      </c>
      <c r="I67" s="21"/>
      <c r="J67" s="2">
        <v>74990.722205664002</v>
      </c>
      <c r="K67" s="21">
        <v>2.6163754992072609E-2</v>
      </c>
      <c r="L67" s="2">
        <v>0</v>
      </c>
      <c r="M67" s="21"/>
      <c r="N67" s="2">
        <v>0</v>
      </c>
      <c r="O67" s="21"/>
      <c r="P67" s="2">
        <v>0</v>
      </c>
      <c r="Q67" s="21"/>
      <c r="R67" s="2">
        <v>19235.394519999998</v>
      </c>
      <c r="S67" s="21">
        <v>1.0799683549038482E-2</v>
      </c>
      <c r="T67" s="2">
        <v>0</v>
      </c>
      <c r="U67" s="21"/>
      <c r="V67" s="2">
        <v>0</v>
      </c>
      <c r="W67" s="21"/>
      <c r="X67" s="2">
        <v>0</v>
      </c>
      <c r="Y67" s="21"/>
      <c r="Z67" s="2">
        <v>9632.8097846035998</v>
      </c>
      <c r="AA67" s="21">
        <v>4.6885601565746417E-3</v>
      </c>
      <c r="AB67" s="2">
        <v>0</v>
      </c>
      <c r="AC67" s="21"/>
      <c r="AD67" s="2">
        <v>0</v>
      </c>
      <c r="AE67" s="21"/>
      <c r="AF67" s="2">
        <v>0</v>
      </c>
      <c r="AG67" s="21"/>
      <c r="AH67" s="2">
        <v>104590.17200543059</v>
      </c>
      <c r="AI67" s="21">
        <v>9.3578649301837729E-4</v>
      </c>
    </row>
    <row r="68" spans="1:35" x14ac:dyDescent="0.3">
      <c r="A68" s="75" t="s">
        <v>29</v>
      </c>
      <c r="B68" s="2">
        <v>731.24549516299999</v>
      </c>
      <c r="C68" s="21">
        <v>2.8187844045726939E-3</v>
      </c>
      <c r="D68" s="2">
        <v>0</v>
      </c>
      <c r="E68" s="21"/>
      <c r="F68" s="2">
        <v>0</v>
      </c>
      <c r="G68" s="21"/>
      <c r="H68" s="2">
        <v>0</v>
      </c>
      <c r="I68" s="21"/>
      <c r="J68" s="2">
        <v>52624.972205664009</v>
      </c>
      <c r="K68" s="21">
        <v>1.8360496322165437E-2</v>
      </c>
      <c r="L68" s="2">
        <v>0</v>
      </c>
      <c r="M68" s="21"/>
      <c r="N68" s="2">
        <v>0</v>
      </c>
      <c r="O68" s="21"/>
      <c r="P68" s="2">
        <v>0</v>
      </c>
      <c r="Q68" s="21"/>
      <c r="R68" s="2">
        <v>19235.394519999998</v>
      </c>
      <c r="S68" s="21">
        <v>1.0799683549038482E-2</v>
      </c>
      <c r="T68" s="2">
        <v>0</v>
      </c>
      <c r="U68" s="21"/>
      <c r="V68" s="2">
        <v>0</v>
      </c>
      <c r="W68" s="21"/>
      <c r="X68" s="2">
        <v>0</v>
      </c>
      <c r="Y68" s="21"/>
      <c r="Z68" s="2">
        <v>9632.8097846035998</v>
      </c>
      <c r="AA68" s="21">
        <v>4.6885601565746417E-3</v>
      </c>
      <c r="AB68" s="2">
        <v>0</v>
      </c>
      <c r="AC68" s="21"/>
      <c r="AD68" s="2">
        <v>0</v>
      </c>
      <c r="AE68" s="21"/>
      <c r="AF68" s="2">
        <v>0</v>
      </c>
      <c r="AG68" s="21"/>
      <c r="AH68" s="2">
        <v>82224.422005430592</v>
      </c>
      <c r="AI68" s="21">
        <v>7.3567623069718086E-4</v>
      </c>
    </row>
    <row r="69" spans="1:35" x14ac:dyDescent="0.3">
      <c r="A69" s="75" t="s">
        <v>31</v>
      </c>
      <c r="B69" s="2">
        <v>0</v>
      </c>
      <c r="C69" s="21"/>
      <c r="D69" s="2">
        <v>0</v>
      </c>
      <c r="E69" s="21"/>
      <c r="F69" s="2">
        <v>0</v>
      </c>
      <c r="G69" s="21"/>
      <c r="H69" s="2">
        <v>0</v>
      </c>
      <c r="I69" s="21"/>
      <c r="J69" s="2">
        <v>22365.75</v>
      </c>
      <c r="K69" s="21">
        <v>7.8032586699071718E-3</v>
      </c>
      <c r="L69" s="2">
        <v>0</v>
      </c>
      <c r="M69" s="21"/>
      <c r="N69" s="2">
        <v>0</v>
      </c>
      <c r="O69" s="21"/>
      <c r="P69" s="2">
        <v>0</v>
      </c>
      <c r="Q69" s="21"/>
      <c r="R69" s="2">
        <v>0</v>
      </c>
      <c r="S69" s="21"/>
      <c r="T69" s="2">
        <v>0</v>
      </c>
      <c r="U69" s="21"/>
      <c r="V69" s="2">
        <v>0</v>
      </c>
      <c r="W69" s="21"/>
      <c r="X69" s="2">
        <v>0</v>
      </c>
      <c r="Y69" s="21"/>
      <c r="Z69" s="2">
        <v>0</v>
      </c>
      <c r="AA69" s="21"/>
      <c r="AB69" s="2">
        <v>0</v>
      </c>
      <c r="AC69" s="21"/>
      <c r="AD69" s="2">
        <v>0</v>
      </c>
      <c r="AE69" s="21"/>
      <c r="AF69" s="2">
        <v>0</v>
      </c>
      <c r="AG69" s="21"/>
      <c r="AH69" s="2">
        <v>22365.75</v>
      </c>
      <c r="AI69" s="21">
        <v>2.0011026232119643E-4</v>
      </c>
    </row>
    <row r="70" spans="1:35" x14ac:dyDescent="0.3">
      <c r="A70" s="19" t="s">
        <v>144</v>
      </c>
      <c r="B70" s="2">
        <v>0</v>
      </c>
      <c r="C70" s="21"/>
      <c r="D70" s="2">
        <v>4095.9200426400002</v>
      </c>
      <c r="E70" s="21">
        <v>2.4907784565144277E-3</v>
      </c>
      <c r="F70" s="2">
        <v>514286.30992861802</v>
      </c>
      <c r="G70" s="21">
        <v>3.9633069723569767E-2</v>
      </c>
      <c r="H70" s="2">
        <v>238769.77570406999</v>
      </c>
      <c r="I70" s="21">
        <v>4.8048098252776589E-2</v>
      </c>
      <c r="J70" s="2">
        <v>0</v>
      </c>
      <c r="K70" s="21"/>
      <c r="L70" s="2">
        <v>11535.664464918</v>
      </c>
      <c r="M70" s="21">
        <v>1.559622204219504E-3</v>
      </c>
      <c r="N70" s="2">
        <v>922392.95468290197</v>
      </c>
      <c r="O70" s="21">
        <v>3.6999166979684535E-2</v>
      </c>
      <c r="P70" s="2">
        <v>147797.97917081401</v>
      </c>
      <c r="Q70" s="21">
        <v>4.7661722189501689E-2</v>
      </c>
      <c r="R70" s="2">
        <v>0</v>
      </c>
      <c r="S70" s="21"/>
      <c r="T70" s="2">
        <v>1952.6239513620001</v>
      </c>
      <c r="U70" s="21">
        <v>4.1989610829184235E-4</v>
      </c>
      <c r="V70" s="2">
        <v>248754.169302264</v>
      </c>
      <c r="W70" s="21">
        <v>2.0301926095297251E-2</v>
      </c>
      <c r="X70" s="2">
        <v>122663.38936892401</v>
      </c>
      <c r="Y70" s="21">
        <v>3.6843799383431429E-2</v>
      </c>
      <c r="Z70" s="2">
        <v>0</v>
      </c>
      <c r="AA70" s="21"/>
      <c r="AB70" s="2">
        <v>23762.221189902</v>
      </c>
      <c r="AC70" s="21">
        <v>3.6482223228051685E-3</v>
      </c>
      <c r="AD70" s="2">
        <v>1081472.368798746</v>
      </c>
      <c r="AE70" s="21">
        <v>5.3400916839712306E-2</v>
      </c>
      <c r="AF70" s="2">
        <v>186934.02438283199</v>
      </c>
      <c r="AG70" s="21">
        <v>6.6983837030848078E-2</v>
      </c>
      <c r="AH70" s="2">
        <v>3504417.4009879916</v>
      </c>
      <c r="AI70" s="21">
        <v>3.1354633106185685E-2</v>
      </c>
    </row>
    <row r="71" spans="1:35" x14ac:dyDescent="0.3">
      <c r="A71" s="75" t="s">
        <v>27</v>
      </c>
      <c r="B71" s="2">
        <v>0</v>
      </c>
      <c r="C71" s="21"/>
      <c r="D71" s="2">
        <v>4095.9200426400002</v>
      </c>
      <c r="E71" s="21">
        <v>2.4907784565144277E-3</v>
      </c>
      <c r="F71" s="2">
        <v>514286.30992861802</v>
      </c>
      <c r="G71" s="21">
        <v>3.9633069723569767E-2</v>
      </c>
      <c r="H71" s="2">
        <v>238769.77570406999</v>
      </c>
      <c r="I71" s="21">
        <v>4.8048098252776589E-2</v>
      </c>
      <c r="J71" s="2">
        <v>0</v>
      </c>
      <c r="K71" s="21"/>
      <c r="L71" s="2">
        <v>11535.664464918</v>
      </c>
      <c r="M71" s="21">
        <v>1.559622204219504E-3</v>
      </c>
      <c r="N71" s="2">
        <v>922392.95468290197</v>
      </c>
      <c r="O71" s="21">
        <v>3.6999166979684535E-2</v>
      </c>
      <c r="P71" s="2">
        <v>147797.97917081401</v>
      </c>
      <c r="Q71" s="21">
        <v>4.7661722189501689E-2</v>
      </c>
      <c r="R71" s="2">
        <v>0</v>
      </c>
      <c r="S71" s="21"/>
      <c r="T71" s="2">
        <v>1952.6239513620001</v>
      </c>
      <c r="U71" s="21">
        <v>4.1989610829184235E-4</v>
      </c>
      <c r="V71" s="2">
        <v>248754.169302264</v>
      </c>
      <c r="W71" s="21">
        <v>2.0301926095297251E-2</v>
      </c>
      <c r="X71" s="2">
        <v>122663.38936892401</v>
      </c>
      <c r="Y71" s="21">
        <v>3.6843799383431429E-2</v>
      </c>
      <c r="Z71" s="2">
        <v>0</v>
      </c>
      <c r="AA71" s="21"/>
      <c r="AB71" s="2">
        <v>23762.221189902</v>
      </c>
      <c r="AC71" s="21">
        <v>3.6482223228051685E-3</v>
      </c>
      <c r="AD71" s="2">
        <v>1081472.368798746</v>
      </c>
      <c r="AE71" s="21">
        <v>5.3400916839712306E-2</v>
      </c>
      <c r="AF71" s="2">
        <v>186934.02438283199</v>
      </c>
      <c r="AG71" s="21">
        <v>6.6983837030848078E-2</v>
      </c>
      <c r="AH71" s="2">
        <v>3504417.4009879916</v>
      </c>
      <c r="AI71" s="21">
        <v>3.1354633106185685E-2</v>
      </c>
    </row>
    <row r="72" spans="1:35" x14ac:dyDescent="0.3">
      <c r="A72" s="19" t="s">
        <v>145</v>
      </c>
      <c r="B72" s="2">
        <v>0</v>
      </c>
      <c r="C72" s="21"/>
      <c r="D72" s="2">
        <v>66.698837539099998</v>
      </c>
      <c r="E72" s="21">
        <v>4.0560368827382357E-5</v>
      </c>
      <c r="F72" s="2">
        <v>138.5283548889</v>
      </c>
      <c r="G72" s="21">
        <v>1.0675578645609359E-5</v>
      </c>
      <c r="H72" s="2">
        <v>0</v>
      </c>
      <c r="I72" s="21"/>
      <c r="J72" s="2">
        <v>71478.943414241992</v>
      </c>
      <c r="K72" s="21">
        <v>2.4938519160456862E-2</v>
      </c>
      <c r="L72" s="2">
        <v>0</v>
      </c>
      <c r="M72" s="21"/>
      <c r="N72" s="2">
        <v>0</v>
      </c>
      <c r="O72" s="21"/>
      <c r="P72" s="2">
        <v>0</v>
      </c>
      <c r="Q72" s="21"/>
      <c r="R72" s="2">
        <v>120154.3246703435</v>
      </c>
      <c r="S72" s="21">
        <v>6.7460466284636283E-2</v>
      </c>
      <c r="T72" s="2">
        <v>0</v>
      </c>
      <c r="U72" s="21"/>
      <c r="V72" s="2">
        <v>0</v>
      </c>
      <c r="W72" s="21"/>
      <c r="X72" s="2">
        <v>0</v>
      </c>
      <c r="Y72" s="21"/>
      <c r="Z72" s="2">
        <v>45678.490730580197</v>
      </c>
      <c r="AA72" s="21">
        <v>2.2233009520666626E-2</v>
      </c>
      <c r="AB72" s="2">
        <v>0</v>
      </c>
      <c r="AC72" s="21"/>
      <c r="AD72" s="2">
        <v>0</v>
      </c>
      <c r="AE72" s="21"/>
      <c r="AF72" s="2">
        <v>0</v>
      </c>
      <c r="AG72" s="21"/>
      <c r="AH72" s="2">
        <v>237516.98600759369</v>
      </c>
      <c r="AI72" s="21">
        <v>2.1251058594377349E-3</v>
      </c>
    </row>
    <row r="73" spans="1:35" x14ac:dyDescent="0.3">
      <c r="A73" s="75" t="s">
        <v>29</v>
      </c>
      <c r="B73" s="2">
        <v>0</v>
      </c>
      <c r="C73" s="21"/>
      <c r="D73" s="2">
        <v>0</v>
      </c>
      <c r="E73" s="21"/>
      <c r="F73" s="2">
        <v>0</v>
      </c>
      <c r="G73" s="21"/>
      <c r="H73" s="2">
        <v>0</v>
      </c>
      <c r="I73" s="21"/>
      <c r="J73" s="2">
        <v>71478.943414241992</v>
      </c>
      <c r="K73" s="21">
        <v>2.4938519160456862E-2</v>
      </c>
      <c r="L73" s="2">
        <v>0</v>
      </c>
      <c r="M73" s="21"/>
      <c r="N73" s="2">
        <v>0</v>
      </c>
      <c r="O73" s="21"/>
      <c r="P73" s="2">
        <v>0</v>
      </c>
      <c r="Q73" s="21"/>
      <c r="R73" s="2">
        <v>116865.7966665135</v>
      </c>
      <c r="S73" s="21">
        <v>6.5614127144225695E-2</v>
      </c>
      <c r="T73" s="2">
        <v>0</v>
      </c>
      <c r="U73" s="21"/>
      <c r="V73" s="2">
        <v>0</v>
      </c>
      <c r="W73" s="21"/>
      <c r="X73" s="2">
        <v>0</v>
      </c>
      <c r="Y73" s="21"/>
      <c r="Z73" s="2">
        <v>15275.2822839</v>
      </c>
      <c r="AA73" s="21">
        <v>7.4349106333642025E-3</v>
      </c>
      <c r="AB73" s="2">
        <v>0</v>
      </c>
      <c r="AC73" s="21"/>
      <c r="AD73" s="2">
        <v>0</v>
      </c>
      <c r="AE73" s="21"/>
      <c r="AF73" s="2">
        <v>0</v>
      </c>
      <c r="AG73" s="21"/>
      <c r="AH73" s="2">
        <v>203620.02236465548</v>
      </c>
      <c r="AI73" s="21">
        <v>1.8218238194220671E-3</v>
      </c>
    </row>
    <row r="74" spans="1:35" x14ac:dyDescent="0.3">
      <c r="A74" s="75" t="s">
        <v>32</v>
      </c>
      <c r="B74" s="2">
        <v>0</v>
      </c>
      <c r="C74" s="21"/>
      <c r="D74" s="2">
        <v>66.698837539099998</v>
      </c>
      <c r="E74" s="21">
        <v>4.0560368827382357E-5</v>
      </c>
      <c r="F74" s="2">
        <v>138.5283548889</v>
      </c>
      <c r="G74" s="21">
        <v>1.0675578645609359E-5</v>
      </c>
      <c r="H74" s="2">
        <v>0</v>
      </c>
      <c r="I74" s="21"/>
      <c r="J74" s="2">
        <v>0</v>
      </c>
      <c r="K74" s="21"/>
      <c r="L74" s="2">
        <v>0</v>
      </c>
      <c r="M74" s="21"/>
      <c r="N74" s="2">
        <v>0</v>
      </c>
      <c r="O74" s="21"/>
      <c r="P74" s="2">
        <v>0</v>
      </c>
      <c r="Q74" s="21"/>
      <c r="R74" s="2">
        <v>3288.5280038299998</v>
      </c>
      <c r="S74" s="21">
        <v>1.8463391404105814E-3</v>
      </c>
      <c r="T74" s="2">
        <v>0</v>
      </c>
      <c r="U74" s="21"/>
      <c r="V74" s="2">
        <v>0</v>
      </c>
      <c r="W74" s="21"/>
      <c r="X74" s="2">
        <v>0</v>
      </c>
      <c r="Y74" s="21"/>
      <c r="Z74" s="2">
        <v>30403.208446680204</v>
      </c>
      <c r="AA74" s="21">
        <v>1.4798098887302422E-2</v>
      </c>
      <c r="AB74" s="2">
        <v>0</v>
      </c>
      <c r="AC74" s="21"/>
      <c r="AD74" s="2">
        <v>0</v>
      </c>
      <c r="AE74" s="21"/>
      <c r="AF74" s="2">
        <v>0</v>
      </c>
      <c r="AG74" s="21"/>
      <c r="AH74" s="2">
        <v>33896.963642938201</v>
      </c>
      <c r="AI74" s="21">
        <v>3.032820400156678E-4</v>
      </c>
    </row>
    <row r="75" spans="1:35" x14ac:dyDescent="0.3">
      <c r="A75" s="19" t="s">
        <v>146</v>
      </c>
      <c r="B75" s="2">
        <v>1918.7550091420999</v>
      </c>
      <c r="C75" s="21">
        <v>7.3963624141846936E-3</v>
      </c>
      <c r="D75" s="2">
        <v>0</v>
      </c>
      <c r="E75" s="21"/>
      <c r="F75" s="2">
        <v>0</v>
      </c>
      <c r="G75" s="21"/>
      <c r="H75" s="2">
        <v>0</v>
      </c>
      <c r="I75" s="21"/>
      <c r="J75" s="2">
        <v>117897.90910469691</v>
      </c>
      <c r="K75" s="21">
        <v>4.113378184881588E-2</v>
      </c>
      <c r="L75" s="2">
        <v>0</v>
      </c>
      <c r="M75" s="21"/>
      <c r="N75" s="2">
        <v>0</v>
      </c>
      <c r="O75" s="21"/>
      <c r="P75" s="2">
        <v>0</v>
      </c>
      <c r="Q75" s="21"/>
      <c r="R75" s="2">
        <v>18062.107145031001</v>
      </c>
      <c r="S75" s="21">
        <v>1.0140943103212301E-2</v>
      </c>
      <c r="T75" s="2">
        <v>0</v>
      </c>
      <c r="U75" s="21"/>
      <c r="V75" s="2">
        <v>0</v>
      </c>
      <c r="W75" s="21"/>
      <c r="X75" s="2">
        <v>0</v>
      </c>
      <c r="Y75" s="21"/>
      <c r="Z75" s="2">
        <v>48141.268662080103</v>
      </c>
      <c r="AA75" s="21">
        <v>2.3431712987496984E-2</v>
      </c>
      <c r="AB75" s="2">
        <v>0</v>
      </c>
      <c r="AC75" s="21"/>
      <c r="AD75" s="2">
        <v>0</v>
      </c>
      <c r="AE75" s="21"/>
      <c r="AF75" s="2">
        <v>0</v>
      </c>
      <c r="AG75" s="21"/>
      <c r="AH75" s="2">
        <v>186020.0399209501</v>
      </c>
      <c r="AI75" s="21">
        <v>1.6643537098277839E-3</v>
      </c>
    </row>
    <row r="76" spans="1:35" x14ac:dyDescent="0.3">
      <c r="A76" s="75" t="s">
        <v>147</v>
      </c>
      <c r="B76" s="2">
        <v>1918.7550091420999</v>
      </c>
      <c r="C76" s="21">
        <v>7.3963624141846936E-3</v>
      </c>
      <c r="D76" s="2">
        <v>0</v>
      </c>
      <c r="E76" s="21"/>
      <c r="F76" s="2">
        <v>0</v>
      </c>
      <c r="G76" s="21"/>
      <c r="H76" s="2">
        <v>0</v>
      </c>
      <c r="I76" s="21"/>
      <c r="J76" s="2">
        <v>117897.90910469691</v>
      </c>
      <c r="K76" s="21">
        <v>4.113378184881588E-2</v>
      </c>
      <c r="L76" s="2">
        <v>0</v>
      </c>
      <c r="M76" s="21"/>
      <c r="N76" s="2">
        <v>0</v>
      </c>
      <c r="O76" s="21"/>
      <c r="P76" s="2">
        <v>0</v>
      </c>
      <c r="Q76" s="21"/>
      <c r="R76" s="2">
        <v>18062.107145031001</v>
      </c>
      <c r="S76" s="21">
        <v>1.0140943103212301E-2</v>
      </c>
      <c r="T76" s="2">
        <v>0</v>
      </c>
      <c r="U76" s="21"/>
      <c r="V76" s="2">
        <v>0</v>
      </c>
      <c r="W76" s="21"/>
      <c r="X76" s="2">
        <v>0</v>
      </c>
      <c r="Y76" s="21"/>
      <c r="Z76" s="2">
        <v>48141.268662080103</v>
      </c>
      <c r="AA76" s="21">
        <v>2.3431712987496984E-2</v>
      </c>
      <c r="AB76" s="2">
        <v>0</v>
      </c>
      <c r="AC76" s="21"/>
      <c r="AD76" s="2">
        <v>0</v>
      </c>
      <c r="AE76" s="21"/>
      <c r="AF76" s="2">
        <v>0</v>
      </c>
      <c r="AG76" s="21"/>
      <c r="AH76" s="2">
        <v>186020.0399209501</v>
      </c>
      <c r="AI76" s="21">
        <v>1.6643537098277839E-3</v>
      </c>
    </row>
    <row r="77" spans="1:35" x14ac:dyDescent="0.3">
      <c r="A77" s="19" t="s">
        <v>148</v>
      </c>
      <c r="B77" s="2">
        <v>5563.2440831000004</v>
      </c>
      <c r="C77" s="21">
        <v>2.1445035578343024E-2</v>
      </c>
      <c r="D77" s="2">
        <v>0</v>
      </c>
      <c r="E77" s="21"/>
      <c r="F77" s="2">
        <v>5868.1456963999999</v>
      </c>
      <c r="G77" s="21">
        <v>4.5222402977393607E-4</v>
      </c>
      <c r="H77" s="2">
        <v>0</v>
      </c>
      <c r="I77" s="21"/>
      <c r="J77" s="2">
        <v>0</v>
      </c>
      <c r="K77" s="21"/>
      <c r="L77" s="2">
        <v>0</v>
      </c>
      <c r="M77" s="21"/>
      <c r="N77" s="2">
        <v>0</v>
      </c>
      <c r="O77" s="21"/>
      <c r="P77" s="2">
        <v>0</v>
      </c>
      <c r="Q77" s="21"/>
      <c r="R77" s="2">
        <v>10591.512728459998</v>
      </c>
      <c r="S77" s="21">
        <v>5.946589016099949E-3</v>
      </c>
      <c r="T77" s="2">
        <v>26660.645294372498</v>
      </c>
      <c r="U77" s="21">
        <v>5.7331577828120314E-3</v>
      </c>
      <c r="V77" s="2">
        <v>40508.32021857689</v>
      </c>
      <c r="W77" s="21">
        <v>3.3060628717457982E-3</v>
      </c>
      <c r="X77" s="2">
        <v>0</v>
      </c>
      <c r="Y77" s="21"/>
      <c r="Z77" s="2">
        <v>34750.699546440002</v>
      </c>
      <c r="AA77" s="21">
        <v>1.6914145399917688E-2</v>
      </c>
      <c r="AB77" s="2">
        <v>19922.426642000002</v>
      </c>
      <c r="AC77" s="21">
        <v>3.0586972917615771E-3</v>
      </c>
      <c r="AD77" s="2">
        <v>0</v>
      </c>
      <c r="AE77" s="21"/>
      <c r="AF77" s="2">
        <v>0</v>
      </c>
      <c r="AG77" s="21"/>
      <c r="AH77" s="2">
        <v>143864.99420934939</v>
      </c>
      <c r="AI77" s="21">
        <v>1.2871851706323424E-3</v>
      </c>
    </row>
    <row r="78" spans="1:35" x14ac:dyDescent="0.3">
      <c r="A78" s="75" t="s">
        <v>32</v>
      </c>
      <c r="B78" s="2">
        <v>5563.2440831000004</v>
      </c>
      <c r="C78" s="21">
        <v>2.1445035578343024E-2</v>
      </c>
      <c r="D78" s="2">
        <v>0</v>
      </c>
      <c r="E78" s="21"/>
      <c r="F78" s="2">
        <v>5868.1456963999999</v>
      </c>
      <c r="G78" s="21">
        <v>4.5222402977393607E-4</v>
      </c>
      <c r="H78" s="2">
        <v>0</v>
      </c>
      <c r="I78" s="21"/>
      <c r="J78" s="2">
        <v>0</v>
      </c>
      <c r="K78" s="21"/>
      <c r="L78" s="2">
        <v>0</v>
      </c>
      <c r="M78" s="21"/>
      <c r="N78" s="2">
        <v>0</v>
      </c>
      <c r="O78" s="21"/>
      <c r="P78" s="2">
        <v>0</v>
      </c>
      <c r="Q78" s="21"/>
      <c r="R78" s="2">
        <v>10591.512728459998</v>
      </c>
      <c r="S78" s="21">
        <v>5.946589016099949E-3</v>
      </c>
      <c r="T78" s="2">
        <v>26660.645294372498</v>
      </c>
      <c r="U78" s="21">
        <v>5.7331577828120314E-3</v>
      </c>
      <c r="V78" s="2">
        <v>40508.32021857689</v>
      </c>
      <c r="W78" s="21">
        <v>3.3060628717457982E-3</v>
      </c>
      <c r="X78" s="2">
        <v>0</v>
      </c>
      <c r="Y78" s="21"/>
      <c r="Z78" s="2">
        <v>34750.699546440002</v>
      </c>
      <c r="AA78" s="21">
        <v>1.6914145399917688E-2</v>
      </c>
      <c r="AB78" s="2">
        <v>19922.426642000002</v>
      </c>
      <c r="AC78" s="21">
        <v>3.0586972917615771E-3</v>
      </c>
      <c r="AD78" s="2">
        <v>0</v>
      </c>
      <c r="AE78" s="21"/>
      <c r="AF78" s="2">
        <v>0</v>
      </c>
      <c r="AG78" s="21"/>
      <c r="AH78" s="2">
        <v>143864.99420934939</v>
      </c>
      <c r="AI78" s="21">
        <v>1.2871851706323424E-3</v>
      </c>
    </row>
    <row r="79" spans="1:35" x14ac:dyDescent="0.3">
      <c r="A79" s="19" t="s">
        <v>149</v>
      </c>
      <c r="B79" s="2">
        <v>0</v>
      </c>
      <c r="C79" s="21"/>
      <c r="D79" s="2">
        <v>0</v>
      </c>
      <c r="E79" s="21"/>
      <c r="F79" s="2">
        <v>0</v>
      </c>
      <c r="G79" s="21"/>
      <c r="H79" s="2">
        <v>0</v>
      </c>
      <c r="I79" s="21"/>
      <c r="J79" s="2">
        <v>20051.333480000001</v>
      </c>
      <c r="K79" s="21">
        <v>6.9957744238851793E-3</v>
      </c>
      <c r="L79" s="2">
        <v>0</v>
      </c>
      <c r="M79" s="21"/>
      <c r="N79" s="2">
        <v>0</v>
      </c>
      <c r="O79" s="21"/>
      <c r="P79" s="2">
        <v>0</v>
      </c>
      <c r="Q79" s="21"/>
      <c r="R79" s="2">
        <v>0</v>
      </c>
      <c r="S79" s="21"/>
      <c r="T79" s="2">
        <v>0</v>
      </c>
      <c r="U79" s="21"/>
      <c r="V79" s="2">
        <v>0</v>
      </c>
      <c r="W79" s="21"/>
      <c r="X79" s="2">
        <v>0</v>
      </c>
      <c r="Y79" s="21"/>
      <c r="Z79" s="2">
        <v>0</v>
      </c>
      <c r="AA79" s="21"/>
      <c r="AB79" s="2">
        <v>0</v>
      </c>
      <c r="AC79" s="21"/>
      <c r="AD79" s="2">
        <v>0</v>
      </c>
      <c r="AE79" s="21"/>
      <c r="AF79" s="2">
        <v>0</v>
      </c>
      <c r="AG79" s="21"/>
      <c r="AH79" s="2">
        <v>20051.333480000001</v>
      </c>
      <c r="AI79" s="21">
        <v>1.7940277444631136E-4</v>
      </c>
    </row>
    <row r="80" spans="1:35" x14ac:dyDescent="0.3">
      <c r="A80" s="75" t="s">
        <v>31</v>
      </c>
      <c r="B80" s="2">
        <v>0</v>
      </c>
      <c r="C80" s="21"/>
      <c r="D80" s="2">
        <v>0</v>
      </c>
      <c r="E80" s="21"/>
      <c r="F80" s="2">
        <v>0</v>
      </c>
      <c r="G80" s="21"/>
      <c r="H80" s="2">
        <v>0</v>
      </c>
      <c r="I80" s="21"/>
      <c r="J80" s="2">
        <v>20051.333480000001</v>
      </c>
      <c r="K80" s="21">
        <v>6.9957744238851793E-3</v>
      </c>
      <c r="L80" s="2">
        <v>0</v>
      </c>
      <c r="M80" s="21"/>
      <c r="N80" s="2">
        <v>0</v>
      </c>
      <c r="O80" s="21"/>
      <c r="P80" s="2">
        <v>0</v>
      </c>
      <c r="Q80" s="21"/>
      <c r="R80" s="2">
        <v>0</v>
      </c>
      <c r="S80" s="21"/>
      <c r="T80" s="2">
        <v>0</v>
      </c>
      <c r="U80" s="21"/>
      <c r="V80" s="2">
        <v>0</v>
      </c>
      <c r="W80" s="21"/>
      <c r="X80" s="2">
        <v>0</v>
      </c>
      <c r="Y80" s="21"/>
      <c r="Z80" s="2">
        <v>0</v>
      </c>
      <c r="AA80" s="21"/>
      <c r="AB80" s="2">
        <v>0</v>
      </c>
      <c r="AC80" s="21"/>
      <c r="AD80" s="2">
        <v>0</v>
      </c>
      <c r="AE80" s="21"/>
      <c r="AF80" s="2">
        <v>0</v>
      </c>
      <c r="AG80" s="21"/>
      <c r="AH80" s="2">
        <v>20051.333480000001</v>
      </c>
      <c r="AI80" s="21">
        <v>1.7940277444631136E-4</v>
      </c>
    </row>
    <row r="81" spans="1:35" x14ac:dyDescent="0.3">
      <c r="A81" s="19" t="s">
        <v>150</v>
      </c>
      <c r="B81" s="2">
        <v>0</v>
      </c>
      <c r="C81" s="21"/>
      <c r="D81" s="2">
        <v>8496.1175821599991</v>
      </c>
      <c r="E81" s="21">
        <v>5.1665917345441572E-3</v>
      </c>
      <c r="F81" s="2">
        <v>6372.0881866199998</v>
      </c>
      <c r="G81" s="21">
        <v>4.9105996117240324E-4</v>
      </c>
      <c r="H81" s="2">
        <v>0</v>
      </c>
      <c r="I81" s="21"/>
      <c r="J81" s="2">
        <v>0</v>
      </c>
      <c r="K81" s="21"/>
      <c r="L81" s="2">
        <v>0</v>
      </c>
      <c r="M81" s="21"/>
      <c r="N81" s="2">
        <v>0</v>
      </c>
      <c r="O81" s="21"/>
      <c r="P81" s="2">
        <v>0</v>
      </c>
      <c r="Q81" s="21"/>
      <c r="R81" s="2">
        <v>101089.36557255819</v>
      </c>
      <c r="S81" s="21">
        <v>5.6756473449066216E-2</v>
      </c>
      <c r="T81" s="2">
        <v>0</v>
      </c>
      <c r="U81" s="21"/>
      <c r="V81" s="2">
        <v>0</v>
      </c>
      <c r="W81" s="21"/>
      <c r="X81" s="2">
        <v>0</v>
      </c>
      <c r="Y81" s="21"/>
      <c r="Z81" s="2">
        <v>160939.26455622632</v>
      </c>
      <c r="AA81" s="21">
        <v>7.8333678365870449E-2</v>
      </c>
      <c r="AB81" s="2">
        <v>0</v>
      </c>
      <c r="AC81" s="21"/>
      <c r="AD81" s="2">
        <v>0</v>
      </c>
      <c r="AE81" s="21"/>
      <c r="AF81" s="2">
        <v>0</v>
      </c>
      <c r="AG81" s="21"/>
      <c r="AH81" s="2">
        <v>276896.83589756454</v>
      </c>
      <c r="AI81" s="21">
        <v>2.4774442380591268E-3</v>
      </c>
    </row>
    <row r="82" spans="1:35" x14ac:dyDescent="0.3">
      <c r="A82" s="75" t="s">
        <v>28</v>
      </c>
      <c r="B82" s="2">
        <v>0</v>
      </c>
      <c r="C82" s="21"/>
      <c r="D82" s="2">
        <v>8496.1175821599991</v>
      </c>
      <c r="E82" s="21">
        <v>5.1665917345441572E-3</v>
      </c>
      <c r="F82" s="2">
        <v>6372.0881866199998</v>
      </c>
      <c r="G82" s="21">
        <v>4.9105996117240324E-4</v>
      </c>
      <c r="H82" s="2">
        <v>0</v>
      </c>
      <c r="I82" s="21"/>
      <c r="J82" s="2">
        <v>0</v>
      </c>
      <c r="K82" s="21"/>
      <c r="L82" s="2">
        <v>0</v>
      </c>
      <c r="M82" s="21"/>
      <c r="N82" s="2">
        <v>0</v>
      </c>
      <c r="O82" s="21"/>
      <c r="P82" s="2">
        <v>0</v>
      </c>
      <c r="Q82" s="21"/>
      <c r="R82" s="2">
        <v>0</v>
      </c>
      <c r="S82" s="21"/>
      <c r="T82" s="2">
        <v>0</v>
      </c>
      <c r="U82" s="21"/>
      <c r="V82" s="2">
        <v>0</v>
      </c>
      <c r="W82" s="21"/>
      <c r="X82" s="2">
        <v>0</v>
      </c>
      <c r="Y82" s="21"/>
      <c r="Z82" s="2">
        <v>0</v>
      </c>
      <c r="AA82" s="21"/>
      <c r="AB82" s="2">
        <v>0</v>
      </c>
      <c r="AC82" s="21"/>
      <c r="AD82" s="2">
        <v>0</v>
      </c>
      <c r="AE82" s="21"/>
      <c r="AF82" s="2">
        <v>0</v>
      </c>
      <c r="AG82" s="21"/>
      <c r="AH82" s="2">
        <v>14868.205768780001</v>
      </c>
      <c r="AI82" s="21">
        <v>1.3302842769127312E-4</v>
      </c>
    </row>
    <row r="83" spans="1:35" x14ac:dyDescent="0.3">
      <c r="A83" s="75" t="s">
        <v>29</v>
      </c>
      <c r="B83" s="2">
        <v>0</v>
      </c>
      <c r="C83" s="21"/>
      <c r="D83" s="2">
        <v>0</v>
      </c>
      <c r="E83" s="21"/>
      <c r="F83" s="2">
        <v>0</v>
      </c>
      <c r="G83" s="21"/>
      <c r="H83" s="2">
        <v>0</v>
      </c>
      <c r="I83" s="21"/>
      <c r="J83" s="2">
        <v>0</v>
      </c>
      <c r="K83" s="21"/>
      <c r="L83" s="2">
        <v>0</v>
      </c>
      <c r="M83" s="21"/>
      <c r="N83" s="2">
        <v>0</v>
      </c>
      <c r="O83" s="21"/>
      <c r="P83" s="2">
        <v>0</v>
      </c>
      <c r="Q83" s="21"/>
      <c r="R83" s="2">
        <v>101089.36557255819</v>
      </c>
      <c r="S83" s="21">
        <v>5.6756473449066216E-2</v>
      </c>
      <c r="T83" s="2">
        <v>0</v>
      </c>
      <c r="U83" s="21"/>
      <c r="V83" s="2">
        <v>0</v>
      </c>
      <c r="W83" s="21"/>
      <c r="X83" s="2">
        <v>0</v>
      </c>
      <c r="Y83" s="21"/>
      <c r="Z83" s="2">
        <v>160939.26455622632</v>
      </c>
      <c r="AA83" s="21">
        <v>7.8333678365870449E-2</v>
      </c>
      <c r="AB83" s="2">
        <v>0</v>
      </c>
      <c r="AC83" s="21"/>
      <c r="AD83" s="2">
        <v>0</v>
      </c>
      <c r="AE83" s="21"/>
      <c r="AF83" s="2">
        <v>0</v>
      </c>
      <c r="AG83" s="21"/>
      <c r="AH83" s="2">
        <v>262028.63012878448</v>
      </c>
      <c r="AI83" s="21">
        <v>2.3444158103678534E-3</v>
      </c>
    </row>
    <row r="84" spans="1:35" x14ac:dyDescent="0.3">
      <c r="A84" s="19" t="s">
        <v>151</v>
      </c>
      <c r="B84" s="2">
        <v>0</v>
      </c>
      <c r="C84" s="21"/>
      <c r="D84" s="2">
        <v>4540.3232572799998</v>
      </c>
      <c r="E84" s="21">
        <v>2.7610254197138404E-3</v>
      </c>
      <c r="F84" s="2">
        <v>295878.08066412003</v>
      </c>
      <c r="G84" s="21">
        <v>2.2801611425870335E-2</v>
      </c>
      <c r="H84" s="2">
        <v>21077.384623919999</v>
      </c>
      <c r="I84" s="21">
        <v>4.2414423866479686E-3</v>
      </c>
      <c r="J84" s="2">
        <v>0</v>
      </c>
      <c r="K84" s="21"/>
      <c r="L84" s="2">
        <v>12349.142726819999</v>
      </c>
      <c r="M84" s="21">
        <v>1.6696044912191516E-3</v>
      </c>
      <c r="N84" s="2">
        <v>295442.75731313997</v>
      </c>
      <c r="O84" s="21">
        <v>1.1850844973686037E-2</v>
      </c>
      <c r="P84" s="2">
        <v>8612.0511507600004</v>
      </c>
      <c r="Q84" s="21">
        <v>2.7772043415757132E-3</v>
      </c>
      <c r="R84" s="2">
        <v>0</v>
      </c>
      <c r="S84" s="21"/>
      <c r="T84" s="2">
        <v>0</v>
      </c>
      <c r="U84" s="21"/>
      <c r="V84" s="2">
        <v>0</v>
      </c>
      <c r="W84" s="21"/>
      <c r="X84" s="2">
        <v>0</v>
      </c>
      <c r="Y84" s="21"/>
      <c r="Z84" s="2">
        <v>0</v>
      </c>
      <c r="AA84" s="21"/>
      <c r="AB84" s="2">
        <v>6198.0011316</v>
      </c>
      <c r="AC84" s="21">
        <v>9.5158133174367903E-4</v>
      </c>
      <c r="AD84" s="2">
        <v>279644.29979129997</v>
      </c>
      <c r="AE84" s="21">
        <v>1.3808269567203114E-2</v>
      </c>
      <c r="AF84" s="2">
        <v>18941.878837740001</v>
      </c>
      <c r="AG84" s="21">
        <v>6.7874199430212048E-3</v>
      </c>
      <c r="AH84" s="2">
        <v>942683.91949668003</v>
      </c>
      <c r="AI84" s="21">
        <v>8.4343572836347667E-3</v>
      </c>
    </row>
    <row r="85" spans="1:35" x14ac:dyDescent="0.3">
      <c r="A85" s="75" t="s">
        <v>27</v>
      </c>
      <c r="B85" s="2">
        <v>0</v>
      </c>
      <c r="C85" s="21"/>
      <c r="D85" s="2">
        <v>4540.3232572799998</v>
      </c>
      <c r="E85" s="21">
        <v>2.7610254197138404E-3</v>
      </c>
      <c r="F85" s="2">
        <v>295878.08066412003</v>
      </c>
      <c r="G85" s="21">
        <v>2.2801611425870335E-2</v>
      </c>
      <c r="H85" s="2">
        <v>21077.384623919999</v>
      </c>
      <c r="I85" s="21">
        <v>4.2414423866479686E-3</v>
      </c>
      <c r="J85" s="2">
        <v>0</v>
      </c>
      <c r="K85" s="21"/>
      <c r="L85" s="2">
        <v>12349.142726819999</v>
      </c>
      <c r="M85" s="21">
        <v>1.6696044912191516E-3</v>
      </c>
      <c r="N85" s="2">
        <v>295442.75731313997</v>
      </c>
      <c r="O85" s="21">
        <v>1.1850844973686037E-2</v>
      </c>
      <c r="P85" s="2">
        <v>8612.0511507600004</v>
      </c>
      <c r="Q85" s="21">
        <v>2.7772043415757132E-3</v>
      </c>
      <c r="R85" s="2">
        <v>0</v>
      </c>
      <c r="S85" s="21"/>
      <c r="T85" s="2">
        <v>0</v>
      </c>
      <c r="U85" s="21"/>
      <c r="V85" s="2">
        <v>0</v>
      </c>
      <c r="W85" s="21"/>
      <c r="X85" s="2">
        <v>0</v>
      </c>
      <c r="Y85" s="21"/>
      <c r="Z85" s="2">
        <v>0</v>
      </c>
      <c r="AA85" s="21"/>
      <c r="AB85" s="2">
        <v>6198.0011316</v>
      </c>
      <c r="AC85" s="21">
        <v>9.5158133174367903E-4</v>
      </c>
      <c r="AD85" s="2">
        <v>279644.29979129997</v>
      </c>
      <c r="AE85" s="21">
        <v>1.3808269567203114E-2</v>
      </c>
      <c r="AF85" s="2">
        <v>18941.878837740001</v>
      </c>
      <c r="AG85" s="21">
        <v>6.7874199430212048E-3</v>
      </c>
      <c r="AH85" s="2">
        <v>942683.91949668003</v>
      </c>
      <c r="AI85" s="21">
        <v>8.4343572836347667E-3</v>
      </c>
    </row>
    <row r="86" spans="1:35" x14ac:dyDescent="0.3">
      <c r="A86" s="19" t="s">
        <v>152</v>
      </c>
      <c r="B86" s="2">
        <v>0</v>
      </c>
      <c r="C86" s="21"/>
      <c r="D86" s="2">
        <v>9371.5831696005007</v>
      </c>
      <c r="E86" s="21">
        <v>5.6989729338634337E-3</v>
      </c>
      <c r="F86" s="2">
        <v>87496.231527283497</v>
      </c>
      <c r="G86" s="21">
        <v>6.7428282217968163E-3</v>
      </c>
      <c r="H86" s="2">
        <v>2889.948320861</v>
      </c>
      <c r="I86" s="21">
        <v>5.8154982328363907E-4</v>
      </c>
      <c r="J86" s="2">
        <v>0</v>
      </c>
      <c r="K86" s="21"/>
      <c r="L86" s="2">
        <v>31359.320384189999</v>
      </c>
      <c r="M86" s="21">
        <v>4.2397811178676382E-3</v>
      </c>
      <c r="N86" s="2">
        <v>56704.116251550004</v>
      </c>
      <c r="O86" s="21">
        <v>2.2745241656228709E-3</v>
      </c>
      <c r="P86" s="2">
        <v>0</v>
      </c>
      <c r="Q86" s="21"/>
      <c r="R86" s="2">
        <v>73466.233608480004</v>
      </c>
      <c r="S86" s="21">
        <v>4.1247507228737594E-2</v>
      </c>
      <c r="T86" s="2">
        <v>0</v>
      </c>
      <c r="U86" s="21"/>
      <c r="V86" s="2">
        <v>0</v>
      </c>
      <c r="W86" s="21"/>
      <c r="X86" s="2">
        <v>0</v>
      </c>
      <c r="Y86" s="21"/>
      <c r="Z86" s="2">
        <v>0</v>
      </c>
      <c r="AA86" s="21"/>
      <c r="AB86" s="2">
        <v>0</v>
      </c>
      <c r="AC86" s="21"/>
      <c r="AD86" s="2">
        <v>0</v>
      </c>
      <c r="AE86" s="21"/>
      <c r="AF86" s="2">
        <v>0</v>
      </c>
      <c r="AG86" s="21"/>
      <c r="AH86" s="2">
        <v>261287.43326196499</v>
      </c>
      <c r="AI86" s="21">
        <v>2.3377841928521924E-3</v>
      </c>
    </row>
    <row r="87" spans="1:35" x14ac:dyDescent="0.3">
      <c r="A87" s="75" t="s">
        <v>32</v>
      </c>
      <c r="B87" s="2">
        <v>0</v>
      </c>
      <c r="C87" s="21"/>
      <c r="D87" s="2">
        <v>9371.5831696005007</v>
      </c>
      <c r="E87" s="21">
        <v>5.6989729338634337E-3</v>
      </c>
      <c r="F87" s="2">
        <v>87496.231527283497</v>
      </c>
      <c r="G87" s="21">
        <v>6.7428282217968163E-3</v>
      </c>
      <c r="H87" s="2">
        <v>2889.948320861</v>
      </c>
      <c r="I87" s="21">
        <v>5.8154982328363907E-4</v>
      </c>
      <c r="J87" s="2">
        <v>0</v>
      </c>
      <c r="K87" s="21"/>
      <c r="L87" s="2">
        <v>31359.320384189999</v>
      </c>
      <c r="M87" s="21">
        <v>4.2397811178676382E-3</v>
      </c>
      <c r="N87" s="2">
        <v>56704.116251550004</v>
      </c>
      <c r="O87" s="21">
        <v>2.2745241656228709E-3</v>
      </c>
      <c r="P87" s="2">
        <v>0</v>
      </c>
      <c r="Q87" s="21"/>
      <c r="R87" s="2">
        <v>73466.233608480004</v>
      </c>
      <c r="S87" s="21">
        <v>4.1247507228737594E-2</v>
      </c>
      <c r="T87" s="2">
        <v>0</v>
      </c>
      <c r="U87" s="21"/>
      <c r="V87" s="2">
        <v>0</v>
      </c>
      <c r="W87" s="21"/>
      <c r="X87" s="2">
        <v>0</v>
      </c>
      <c r="Y87" s="21"/>
      <c r="Z87" s="2">
        <v>0</v>
      </c>
      <c r="AA87" s="21"/>
      <c r="AB87" s="2">
        <v>0</v>
      </c>
      <c r="AC87" s="21"/>
      <c r="AD87" s="2">
        <v>0</v>
      </c>
      <c r="AE87" s="21"/>
      <c r="AF87" s="2">
        <v>0</v>
      </c>
      <c r="AG87" s="21"/>
      <c r="AH87" s="2">
        <v>261287.43326196499</v>
      </c>
      <c r="AI87" s="21">
        <v>2.3377841928521924E-3</v>
      </c>
    </row>
    <row r="88" spans="1:35" x14ac:dyDescent="0.3">
      <c r="A88" s="19" t="s">
        <v>153</v>
      </c>
      <c r="B88" s="2">
        <v>0</v>
      </c>
      <c r="C88" s="21"/>
      <c r="D88" s="2">
        <v>10847.3492798221</v>
      </c>
      <c r="E88" s="21">
        <v>6.596404132697296E-3</v>
      </c>
      <c r="F88" s="2">
        <v>0</v>
      </c>
      <c r="G88" s="21"/>
      <c r="H88" s="2">
        <v>0</v>
      </c>
      <c r="I88" s="21"/>
      <c r="J88" s="2">
        <v>0</v>
      </c>
      <c r="K88" s="21"/>
      <c r="L88" s="2">
        <v>0</v>
      </c>
      <c r="M88" s="21"/>
      <c r="N88" s="2">
        <v>0</v>
      </c>
      <c r="O88" s="21"/>
      <c r="P88" s="2">
        <v>0</v>
      </c>
      <c r="Q88" s="21"/>
      <c r="R88" s="2">
        <v>0</v>
      </c>
      <c r="S88" s="21"/>
      <c r="T88" s="2">
        <v>0</v>
      </c>
      <c r="U88" s="21"/>
      <c r="V88" s="2">
        <v>0</v>
      </c>
      <c r="W88" s="21"/>
      <c r="X88" s="2">
        <v>0</v>
      </c>
      <c r="Y88" s="21"/>
      <c r="Z88" s="2">
        <v>0</v>
      </c>
      <c r="AA88" s="21"/>
      <c r="AB88" s="2">
        <v>0</v>
      </c>
      <c r="AC88" s="21"/>
      <c r="AD88" s="2">
        <v>0</v>
      </c>
      <c r="AE88" s="21"/>
      <c r="AF88" s="2">
        <v>0</v>
      </c>
      <c r="AG88" s="21"/>
      <c r="AH88" s="2">
        <v>10847.3492798221</v>
      </c>
      <c r="AI88" s="21">
        <v>9.7053124079221202E-5</v>
      </c>
    </row>
    <row r="89" spans="1:35" x14ac:dyDescent="0.3">
      <c r="A89" s="75" t="s">
        <v>28</v>
      </c>
      <c r="B89" s="2">
        <v>0</v>
      </c>
      <c r="C89" s="21"/>
      <c r="D89" s="2">
        <v>10847.3492798221</v>
      </c>
      <c r="E89" s="21">
        <v>6.596404132697296E-3</v>
      </c>
      <c r="F89" s="2">
        <v>0</v>
      </c>
      <c r="G89" s="21"/>
      <c r="H89" s="2">
        <v>0</v>
      </c>
      <c r="I89" s="21"/>
      <c r="J89" s="2">
        <v>0</v>
      </c>
      <c r="K89" s="21"/>
      <c r="L89" s="2">
        <v>0</v>
      </c>
      <c r="M89" s="21"/>
      <c r="N89" s="2">
        <v>0</v>
      </c>
      <c r="O89" s="21"/>
      <c r="P89" s="2">
        <v>0</v>
      </c>
      <c r="Q89" s="21"/>
      <c r="R89" s="2">
        <v>0</v>
      </c>
      <c r="S89" s="21"/>
      <c r="T89" s="2">
        <v>0</v>
      </c>
      <c r="U89" s="21"/>
      <c r="V89" s="2">
        <v>0</v>
      </c>
      <c r="W89" s="21"/>
      <c r="X89" s="2">
        <v>0</v>
      </c>
      <c r="Y89" s="21"/>
      <c r="Z89" s="2">
        <v>0</v>
      </c>
      <c r="AA89" s="21"/>
      <c r="AB89" s="2">
        <v>0</v>
      </c>
      <c r="AC89" s="21"/>
      <c r="AD89" s="2">
        <v>0</v>
      </c>
      <c r="AE89" s="21"/>
      <c r="AF89" s="2">
        <v>0</v>
      </c>
      <c r="AG89" s="21"/>
      <c r="AH89" s="2">
        <v>10847.3492798221</v>
      </c>
      <c r="AI89" s="21">
        <v>9.7053124079221202E-5</v>
      </c>
    </row>
    <row r="90" spans="1:35" x14ac:dyDescent="0.3">
      <c r="A90" s="19" t="s">
        <v>154</v>
      </c>
      <c r="B90" s="2">
        <v>0</v>
      </c>
      <c r="C90" s="21"/>
      <c r="D90" s="2">
        <v>19102.229312737298</v>
      </c>
      <c r="E90" s="21">
        <v>1.1616296399403698E-2</v>
      </c>
      <c r="F90" s="2">
        <v>57038.971243395099</v>
      </c>
      <c r="G90" s="21">
        <v>4.395663428341968E-3</v>
      </c>
      <c r="H90" s="2">
        <v>0</v>
      </c>
      <c r="I90" s="21"/>
      <c r="J90" s="2">
        <v>0</v>
      </c>
      <c r="K90" s="21"/>
      <c r="L90" s="2">
        <v>0</v>
      </c>
      <c r="M90" s="21"/>
      <c r="N90" s="2">
        <v>0</v>
      </c>
      <c r="O90" s="21"/>
      <c r="P90" s="2">
        <v>0</v>
      </c>
      <c r="Q90" s="21"/>
      <c r="R90" s="2">
        <v>0</v>
      </c>
      <c r="S90" s="21"/>
      <c r="T90" s="2">
        <v>0</v>
      </c>
      <c r="U90" s="21"/>
      <c r="V90" s="2">
        <v>29384.079550669398</v>
      </c>
      <c r="W90" s="21">
        <v>2.3981644733405312E-3</v>
      </c>
      <c r="X90" s="2">
        <v>0</v>
      </c>
      <c r="Y90" s="21"/>
      <c r="Z90" s="2">
        <v>0</v>
      </c>
      <c r="AA90" s="21"/>
      <c r="AB90" s="2">
        <v>0</v>
      </c>
      <c r="AC90" s="21"/>
      <c r="AD90" s="2">
        <v>0</v>
      </c>
      <c r="AE90" s="21"/>
      <c r="AF90" s="2">
        <v>0</v>
      </c>
      <c r="AG90" s="21"/>
      <c r="AH90" s="2">
        <v>105525.28010680179</v>
      </c>
      <c r="AI90" s="21">
        <v>9.4415306813721157E-4</v>
      </c>
    </row>
    <row r="91" spans="1:35" x14ac:dyDescent="0.3">
      <c r="A91" s="75" t="s">
        <v>28</v>
      </c>
      <c r="B91" s="2">
        <v>0</v>
      </c>
      <c r="C91" s="21"/>
      <c r="D91" s="2">
        <v>19102.229312737298</v>
      </c>
      <c r="E91" s="21">
        <v>1.1616296399403698E-2</v>
      </c>
      <c r="F91" s="2">
        <v>57038.971243395099</v>
      </c>
      <c r="G91" s="21">
        <v>4.395663428341968E-3</v>
      </c>
      <c r="H91" s="2">
        <v>0</v>
      </c>
      <c r="I91" s="21"/>
      <c r="J91" s="2">
        <v>0</v>
      </c>
      <c r="K91" s="21"/>
      <c r="L91" s="2">
        <v>0</v>
      </c>
      <c r="M91" s="21"/>
      <c r="N91" s="2">
        <v>0</v>
      </c>
      <c r="O91" s="21"/>
      <c r="P91" s="2">
        <v>0</v>
      </c>
      <c r="Q91" s="21"/>
      <c r="R91" s="2">
        <v>0</v>
      </c>
      <c r="S91" s="21"/>
      <c r="T91" s="2">
        <v>0</v>
      </c>
      <c r="U91" s="21"/>
      <c r="V91" s="2">
        <v>29384.079550669398</v>
      </c>
      <c r="W91" s="21">
        <v>2.3981644733405312E-3</v>
      </c>
      <c r="X91" s="2">
        <v>0</v>
      </c>
      <c r="Y91" s="21"/>
      <c r="Z91" s="2">
        <v>0</v>
      </c>
      <c r="AA91" s="21"/>
      <c r="AB91" s="2">
        <v>0</v>
      </c>
      <c r="AC91" s="21"/>
      <c r="AD91" s="2">
        <v>0</v>
      </c>
      <c r="AE91" s="21"/>
      <c r="AF91" s="2">
        <v>0</v>
      </c>
      <c r="AG91" s="21"/>
      <c r="AH91" s="2">
        <v>105525.28010680179</v>
      </c>
      <c r="AI91" s="21">
        <v>9.4415306813721157E-4</v>
      </c>
    </row>
    <row r="92" spans="1:35" x14ac:dyDescent="0.3">
      <c r="A92" s="19" t="s">
        <v>155</v>
      </c>
      <c r="B92" s="2">
        <v>1976.7003022000001</v>
      </c>
      <c r="C92" s="21">
        <v>7.6197282871650045E-3</v>
      </c>
      <c r="D92" s="2">
        <v>0</v>
      </c>
      <c r="E92" s="21"/>
      <c r="F92" s="2">
        <v>0</v>
      </c>
      <c r="G92" s="21"/>
      <c r="H92" s="2">
        <v>0</v>
      </c>
      <c r="I92" s="21"/>
      <c r="J92" s="2">
        <v>52486.950975590007</v>
      </c>
      <c r="K92" s="21">
        <v>1.8312341649945357E-2</v>
      </c>
      <c r="L92" s="2">
        <v>0</v>
      </c>
      <c r="M92" s="21"/>
      <c r="N92" s="2">
        <v>0</v>
      </c>
      <c r="O92" s="21"/>
      <c r="P92" s="2">
        <v>0</v>
      </c>
      <c r="Q92" s="21"/>
      <c r="R92" s="2">
        <v>0</v>
      </c>
      <c r="S92" s="21"/>
      <c r="T92" s="2">
        <v>0</v>
      </c>
      <c r="U92" s="21"/>
      <c r="V92" s="2">
        <v>0</v>
      </c>
      <c r="W92" s="21"/>
      <c r="X92" s="2">
        <v>0</v>
      </c>
      <c r="Y92" s="21"/>
      <c r="Z92" s="2">
        <v>0</v>
      </c>
      <c r="AA92" s="21"/>
      <c r="AB92" s="2">
        <v>0</v>
      </c>
      <c r="AC92" s="21"/>
      <c r="AD92" s="2">
        <v>0</v>
      </c>
      <c r="AE92" s="21"/>
      <c r="AF92" s="2">
        <v>0</v>
      </c>
      <c r="AG92" s="21"/>
      <c r="AH92" s="2">
        <v>54463.651277790006</v>
      </c>
      <c r="AI92" s="21">
        <v>4.8729577788219583E-4</v>
      </c>
    </row>
    <row r="93" spans="1:35" x14ac:dyDescent="0.3">
      <c r="A93" s="75" t="s">
        <v>29</v>
      </c>
      <c r="B93" s="2">
        <v>1976.7003022000001</v>
      </c>
      <c r="C93" s="21">
        <v>7.6197282871650045E-3</v>
      </c>
      <c r="D93" s="2">
        <v>0</v>
      </c>
      <c r="E93" s="21"/>
      <c r="F93" s="2">
        <v>0</v>
      </c>
      <c r="G93" s="21"/>
      <c r="H93" s="2">
        <v>0</v>
      </c>
      <c r="I93" s="21"/>
      <c r="J93" s="2">
        <v>52486.950975590007</v>
      </c>
      <c r="K93" s="21">
        <v>1.8312341649945357E-2</v>
      </c>
      <c r="L93" s="2">
        <v>0</v>
      </c>
      <c r="M93" s="21"/>
      <c r="N93" s="2">
        <v>0</v>
      </c>
      <c r="O93" s="21"/>
      <c r="P93" s="2">
        <v>0</v>
      </c>
      <c r="Q93" s="21"/>
      <c r="R93" s="2">
        <v>0</v>
      </c>
      <c r="S93" s="21"/>
      <c r="T93" s="2">
        <v>0</v>
      </c>
      <c r="U93" s="21"/>
      <c r="V93" s="2">
        <v>0</v>
      </c>
      <c r="W93" s="21"/>
      <c r="X93" s="2">
        <v>0</v>
      </c>
      <c r="Y93" s="21"/>
      <c r="Z93" s="2">
        <v>0</v>
      </c>
      <c r="AA93" s="21"/>
      <c r="AB93" s="2">
        <v>0</v>
      </c>
      <c r="AC93" s="21"/>
      <c r="AD93" s="2">
        <v>0</v>
      </c>
      <c r="AE93" s="21"/>
      <c r="AF93" s="2">
        <v>0</v>
      </c>
      <c r="AG93" s="21"/>
      <c r="AH93" s="2">
        <v>54463.651277790006</v>
      </c>
      <c r="AI93" s="21">
        <v>4.8729577788219583E-4</v>
      </c>
    </row>
    <row r="94" spans="1:35" x14ac:dyDescent="0.3">
      <c r="A94" s="16" t="s">
        <v>34</v>
      </c>
      <c r="B94" s="74">
        <v>6085.7255070780002</v>
      </c>
      <c r="C94" s="15">
        <v>2.3459082159593869E-2</v>
      </c>
      <c r="D94" s="74">
        <v>203647.77200928485</v>
      </c>
      <c r="E94" s="15">
        <v>0.12384067021751462</v>
      </c>
      <c r="F94" s="74">
        <v>2630180.1078938683</v>
      </c>
      <c r="G94" s="15">
        <v>0.20269276002344411</v>
      </c>
      <c r="H94" s="74">
        <v>1575728.8413560998</v>
      </c>
      <c r="I94" s="15">
        <v>0.31708692595601901</v>
      </c>
      <c r="J94" s="74">
        <v>54425.507721846203</v>
      </c>
      <c r="K94" s="15">
        <v>1.8988690966973882E-2</v>
      </c>
      <c r="L94" s="74">
        <v>1144738.3037876189</v>
      </c>
      <c r="M94" s="15">
        <v>0.15476865524628741</v>
      </c>
      <c r="N94" s="74">
        <v>5227999.7343709636</v>
      </c>
      <c r="O94" s="15">
        <v>0.2097063232754583</v>
      </c>
      <c r="P94" s="74">
        <v>888285.23278659722</v>
      </c>
      <c r="Q94" s="15">
        <v>0.28645319934436597</v>
      </c>
      <c r="R94" s="74">
        <v>43006.885652935307</v>
      </c>
      <c r="S94" s="15">
        <v>2.4146151772372618E-2</v>
      </c>
      <c r="T94" s="74">
        <v>704209.19568588247</v>
      </c>
      <c r="U94" s="15">
        <v>0.15143453530085846</v>
      </c>
      <c r="V94" s="74">
        <v>1925478.2830130728</v>
      </c>
      <c r="W94" s="15">
        <v>0.15714678435130644</v>
      </c>
      <c r="X94" s="74">
        <v>672206.86330190487</v>
      </c>
      <c r="Y94" s="15">
        <v>0.20190747168393161</v>
      </c>
      <c r="Z94" s="74">
        <v>120686.7633851335</v>
      </c>
      <c r="AA94" s="15">
        <v>5.8741650970612777E-2</v>
      </c>
      <c r="AB94" s="74">
        <v>1037521.1707463374</v>
      </c>
      <c r="AC94" s="15">
        <v>0.15929099663074686</v>
      </c>
      <c r="AD94" s="74">
        <v>4256466.2323983228</v>
      </c>
      <c r="AE94" s="15">
        <v>0.21017568813137663</v>
      </c>
      <c r="AF94" s="74">
        <v>834104.79355259344</v>
      </c>
      <c r="AG94" s="15">
        <v>0.29888373581234123</v>
      </c>
      <c r="AH94" s="74">
        <v>21324771.413169548</v>
      </c>
      <c r="AI94" s="15">
        <v>0.19079644552178707</v>
      </c>
    </row>
    <row r="95" spans="1:35" x14ac:dyDescent="0.3">
      <c r="A95" s="19" t="s">
        <v>156</v>
      </c>
      <c r="B95" s="2">
        <v>0</v>
      </c>
      <c r="C95" s="21"/>
      <c r="D95" s="2">
        <v>0</v>
      </c>
      <c r="E95" s="21"/>
      <c r="F95" s="2">
        <v>17222.409006769998</v>
      </c>
      <c r="G95" s="21">
        <v>1.3272313958112006E-3</v>
      </c>
      <c r="H95" s="2">
        <v>541.52855099999999</v>
      </c>
      <c r="I95" s="21">
        <v>1.0897282517608118E-4</v>
      </c>
      <c r="J95" s="2">
        <v>0</v>
      </c>
      <c r="K95" s="21"/>
      <c r="L95" s="2">
        <v>24445.241757977601</v>
      </c>
      <c r="M95" s="21">
        <v>3.3049974667000424E-3</v>
      </c>
      <c r="N95" s="2">
        <v>30325.598856000001</v>
      </c>
      <c r="O95" s="21">
        <v>1.2164250497964833E-3</v>
      </c>
      <c r="P95" s="2">
        <v>0</v>
      </c>
      <c r="Q95" s="21"/>
      <c r="R95" s="2">
        <v>0</v>
      </c>
      <c r="S95" s="21"/>
      <c r="T95" s="2">
        <v>0</v>
      </c>
      <c r="U95" s="21"/>
      <c r="V95" s="2">
        <v>10183.922804027599</v>
      </c>
      <c r="W95" s="21">
        <v>8.311549056946759E-4</v>
      </c>
      <c r="X95" s="2">
        <v>0</v>
      </c>
      <c r="Y95" s="21"/>
      <c r="Z95" s="2">
        <v>0</v>
      </c>
      <c r="AA95" s="21"/>
      <c r="AB95" s="2">
        <v>0</v>
      </c>
      <c r="AC95" s="21"/>
      <c r="AD95" s="2">
        <v>0</v>
      </c>
      <c r="AE95" s="21"/>
      <c r="AF95" s="2">
        <v>0</v>
      </c>
      <c r="AG95" s="21"/>
      <c r="AH95" s="2">
        <v>82718.700975775195</v>
      </c>
      <c r="AI95" s="21">
        <v>7.4009863076941219E-4</v>
      </c>
    </row>
    <row r="96" spans="1:35" x14ac:dyDescent="0.3">
      <c r="A96" s="75" t="s">
        <v>38</v>
      </c>
      <c r="B96" s="2">
        <v>0</v>
      </c>
      <c r="C96" s="21"/>
      <c r="D96" s="2">
        <v>0</v>
      </c>
      <c r="E96" s="21"/>
      <c r="F96" s="2">
        <v>17222.409006769998</v>
      </c>
      <c r="G96" s="21">
        <v>1.3272313958112006E-3</v>
      </c>
      <c r="H96" s="2">
        <v>541.52855099999999</v>
      </c>
      <c r="I96" s="21">
        <v>1.0897282517608118E-4</v>
      </c>
      <c r="J96" s="2">
        <v>0</v>
      </c>
      <c r="K96" s="21"/>
      <c r="L96" s="2">
        <v>24445.241757977601</v>
      </c>
      <c r="M96" s="21">
        <v>3.3049974667000424E-3</v>
      </c>
      <c r="N96" s="2">
        <v>30325.598856000001</v>
      </c>
      <c r="O96" s="21">
        <v>1.2164250497964833E-3</v>
      </c>
      <c r="P96" s="2">
        <v>0</v>
      </c>
      <c r="Q96" s="21"/>
      <c r="R96" s="2">
        <v>0</v>
      </c>
      <c r="S96" s="21"/>
      <c r="T96" s="2">
        <v>0</v>
      </c>
      <c r="U96" s="21"/>
      <c r="V96" s="2">
        <v>10183.922804027599</v>
      </c>
      <c r="W96" s="21">
        <v>8.311549056946759E-4</v>
      </c>
      <c r="X96" s="2">
        <v>0</v>
      </c>
      <c r="Y96" s="21"/>
      <c r="Z96" s="2">
        <v>0</v>
      </c>
      <c r="AA96" s="21"/>
      <c r="AB96" s="2">
        <v>0</v>
      </c>
      <c r="AC96" s="21"/>
      <c r="AD96" s="2">
        <v>0</v>
      </c>
      <c r="AE96" s="21"/>
      <c r="AF96" s="2">
        <v>0</v>
      </c>
      <c r="AG96" s="21"/>
      <c r="AH96" s="2">
        <v>82718.700975775195</v>
      </c>
      <c r="AI96" s="21">
        <v>7.4009863076941219E-4</v>
      </c>
    </row>
    <row r="97" spans="1:35" x14ac:dyDescent="0.3">
      <c r="A97" s="19" t="s">
        <v>157</v>
      </c>
      <c r="B97" s="2">
        <v>0</v>
      </c>
      <c r="C97" s="21"/>
      <c r="D97" s="2">
        <v>888.4312470566</v>
      </c>
      <c r="E97" s="21">
        <v>5.4026577355658658E-4</v>
      </c>
      <c r="F97" s="2">
        <v>18825.369407517399</v>
      </c>
      <c r="G97" s="21">
        <v>1.4507622775407976E-3</v>
      </c>
      <c r="H97" s="2">
        <v>52762.110366820401</v>
      </c>
      <c r="I97" s="21">
        <v>1.0617420297244162E-2</v>
      </c>
      <c r="J97" s="2">
        <v>0</v>
      </c>
      <c r="K97" s="21"/>
      <c r="L97" s="2">
        <v>3598.6564545125998</v>
      </c>
      <c r="M97" s="21">
        <v>4.8653846762658785E-4</v>
      </c>
      <c r="N97" s="2">
        <v>25433.373283492201</v>
      </c>
      <c r="O97" s="21">
        <v>1.0201873509496557E-3</v>
      </c>
      <c r="P97" s="2">
        <v>38385.3598496212</v>
      </c>
      <c r="Q97" s="21">
        <v>1.2378466658074414E-2</v>
      </c>
      <c r="R97" s="2">
        <v>0</v>
      </c>
      <c r="S97" s="21"/>
      <c r="T97" s="2">
        <v>39278.360515952794</v>
      </c>
      <c r="U97" s="21">
        <v>8.4464961669800335E-3</v>
      </c>
      <c r="V97" s="2">
        <v>126687.1467756466</v>
      </c>
      <c r="W97" s="21">
        <v>1.0339497417379946E-2</v>
      </c>
      <c r="X97" s="2">
        <v>45719.135824658399</v>
      </c>
      <c r="Y97" s="21">
        <v>1.3732432121546415E-2</v>
      </c>
      <c r="Z97" s="2">
        <v>0</v>
      </c>
      <c r="AA97" s="21"/>
      <c r="AB97" s="2">
        <v>5942.5609172852</v>
      </c>
      <c r="AC97" s="21">
        <v>9.1236350422840406E-4</v>
      </c>
      <c r="AD97" s="2">
        <v>43825.782770621801</v>
      </c>
      <c r="AE97" s="21">
        <v>2.1640284566574906E-3</v>
      </c>
      <c r="AF97" s="2">
        <v>30753.761559432598</v>
      </c>
      <c r="AG97" s="21">
        <v>1.1019957223858836E-2</v>
      </c>
      <c r="AH97" s="2">
        <v>432100.04897261778</v>
      </c>
      <c r="AI97" s="21">
        <v>3.8660744284860723E-3</v>
      </c>
    </row>
    <row r="98" spans="1:35" x14ac:dyDescent="0.3">
      <c r="A98" s="75" t="s">
        <v>27</v>
      </c>
      <c r="B98" s="2">
        <v>0</v>
      </c>
      <c r="C98" s="21"/>
      <c r="D98" s="2">
        <v>888.4312470566</v>
      </c>
      <c r="E98" s="21">
        <v>5.4026577355658658E-4</v>
      </c>
      <c r="F98" s="2">
        <v>18825.369407517399</v>
      </c>
      <c r="G98" s="21">
        <v>1.4507622775407976E-3</v>
      </c>
      <c r="H98" s="2">
        <v>52762.110366820401</v>
      </c>
      <c r="I98" s="21">
        <v>1.0617420297244162E-2</v>
      </c>
      <c r="J98" s="2">
        <v>0</v>
      </c>
      <c r="K98" s="21"/>
      <c r="L98" s="2">
        <v>3598.6564545125998</v>
      </c>
      <c r="M98" s="21">
        <v>4.8653846762658785E-4</v>
      </c>
      <c r="N98" s="2">
        <v>25433.373283492201</v>
      </c>
      <c r="O98" s="21">
        <v>1.0201873509496557E-3</v>
      </c>
      <c r="P98" s="2">
        <v>38385.3598496212</v>
      </c>
      <c r="Q98" s="21">
        <v>1.2378466658074414E-2</v>
      </c>
      <c r="R98" s="2">
        <v>0</v>
      </c>
      <c r="S98" s="21"/>
      <c r="T98" s="2">
        <v>2819.1765043857999</v>
      </c>
      <c r="U98" s="21">
        <v>6.0624127956317283E-4</v>
      </c>
      <c r="V98" s="2">
        <v>22778.472342680601</v>
      </c>
      <c r="W98" s="21">
        <v>1.8590517029805017E-3</v>
      </c>
      <c r="X98" s="2">
        <v>45719.135824658399</v>
      </c>
      <c r="Y98" s="21">
        <v>1.3732432121546415E-2</v>
      </c>
      <c r="Z98" s="2">
        <v>0</v>
      </c>
      <c r="AA98" s="21"/>
      <c r="AB98" s="2">
        <v>5942.5609172852</v>
      </c>
      <c r="AC98" s="21">
        <v>9.1236350422840406E-4</v>
      </c>
      <c r="AD98" s="2">
        <v>43825.782770621801</v>
      </c>
      <c r="AE98" s="21">
        <v>2.1640284566574906E-3</v>
      </c>
      <c r="AF98" s="2">
        <v>30753.761559432598</v>
      </c>
      <c r="AG98" s="21">
        <v>1.1019957223858836E-2</v>
      </c>
      <c r="AH98" s="2">
        <v>291732.19052808482</v>
      </c>
      <c r="AI98" s="21">
        <v>2.6101787408923157E-3</v>
      </c>
    </row>
    <row r="99" spans="1:35" x14ac:dyDescent="0.3">
      <c r="A99" s="75" t="s">
        <v>38</v>
      </c>
      <c r="B99" s="2">
        <v>0</v>
      </c>
      <c r="C99" s="21"/>
      <c r="D99" s="2">
        <v>0</v>
      </c>
      <c r="E99" s="21"/>
      <c r="F99" s="2">
        <v>0</v>
      </c>
      <c r="G99" s="21"/>
      <c r="H99" s="2">
        <v>0</v>
      </c>
      <c r="I99" s="21"/>
      <c r="J99" s="2">
        <v>0</v>
      </c>
      <c r="K99" s="21"/>
      <c r="L99" s="2">
        <v>0</v>
      </c>
      <c r="M99" s="21"/>
      <c r="N99" s="2">
        <v>0</v>
      </c>
      <c r="O99" s="21"/>
      <c r="P99" s="2">
        <v>0</v>
      </c>
      <c r="Q99" s="21"/>
      <c r="R99" s="2">
        <v>0</v>
      </c>
      <c r="S99" s="21"/>
      <c r="T99" s="2">
        <v>36459.184011566998</v>
      </c>
      <c r="U99" s="21">
        <v>7.8402548874168601E-3</v>
      </c>
      <c r="V99" s="2">
        <v>103908.674432966</v>
      </c>
      <c r="W99" s="21">
        <v>8.4804457143994438E-3</v>
      </c>
      <c r="X99" s="2">
        <v>0</v>
      </c>
      <c r="Y99" s="21"/>
      <c r="Z99" s="2">
        <v>0</v>
      </c>
      <c r="AA99" s="21"/>
      <c r="AB99" s="2">
        <v>0</v>
      </c>
      <c r="AC99" s="21"/>
      <c r="AD99" s="2">
        <v>0</v>
      </c>
      <c r="AE99" s="21"/>
      <c r="AF99" s="2">
        <v>0</v>
      </c>
      <c r="AG99" s="21"/>
      <c r="AH99" s="2">
        <v>140367.85844453299</v>
      </c>
      <c r="AI99" s="21">
        <v>1.2558956875937566E-3</v>
      </c>
    </row>
    <row r="100" spans="1:35" x14ac:dyDescent="0.3">
      <c r="A100" s="19" t="s">
        <v>158</v>
      </c>
      <c r="B100" s="2">
        <v>0</v>
      </c>
      <c r="C100" s="21"/>
      <c r="D100" s="2">
        <v>24442.079742267</v>
      </c>
      <c r="E100" s="21">
        <v>1.4863523950825628E-2</v>
      </c>
      <c r="F100" s="2">
        <v>38500.042154486</v>
      </c>
      <c r="G100" s="21">
        <v>2.96697544852187E-3</v>
      </c>
      <c r="H100" s="2">
        <v>0</v>
      </c>
      <c r="I100" s="21"/>
      <c r="J100" s="2">
        <v>0</v>
      </c>
      <c r="K100" s="21"/>
      <c r="L100" s="2">
        <v>134443.49762805318</v>
      </c>
      <c r="M100" s="21">
        <v>1.8176765174760523E-2</v>
      </c>
      <c r="N100" s="2">
        <v>196025.44077007461</v>
      </c>
      <c r="O100" s="21">
        <v>7.8630023988112471E-3</v>
      </c>
      <c r="P100" s="2">
        <v>8160.3038187332004</v>
      </c>
      <c r="Q100" s="21">
        <v>2.631525381959994E-3</v>
      </c>
      <c r="R100" s="2">
        <v>0</v>
      </c>
      <c r="S100" s="21"/>
      <c r="T100" s="2">
        <v>101670.7916345</v>
      </c>
      <c r="U100" s="21">
        <v>2.1863487695364628E-2</v>
      </c>
      <c r="V100" s="2">
        <v>114313.79163050001</v>
      </c>
      <c r="W100" s="21">
        <v>9.3296532712004599E-3</v>
      </c>
      <c r="X100" s="2">
        <v>0</v>
      </c>
      <c r="Y100" s="21"/>
      <c r="Z100" s="2">
        <v>0</v>
      </c>
      <c r="AA100" s="21"/>
      <c r="AB100" s="2">
        <v>99516.213718514991</v>
      </c>
      <c r="AC100" s="21">
        <v>1.527875990495456E-2</v>
      </c>
      <c r="AD100" s="2">
        <v>0</v>
      </c>
      <c r="AE100" s="21"/>
      <c r="AF100" s="2">
        <v>0</v>
      </c>
      <c r="AG100" s="21"/>
      <c r="AH100" s="2">
        <v>717072.16109712899</v>
      </c>
      <c r="AI100" s="21">
        <v>6.4157695700065367E-3</v>
      </c>
    </row>
    <row r="101" spans="1:35" x14ac:dyDescent="0.3">
      <c r="A101" s="75" t="s">
        <v>27</v>
      </c>
      <c r="B101" s="2">
        <v>0</v>
      </c>
      <c r="C101" s="21"/>
      <c r="D101" s="2">
        <v>0</v>
      </c>
      <c r="E101" s="21"/>
      <c r="F101" s="2">
        <v>0</v>
      </c>
      <c r="G101" s="21"/>
      <c r="H101" s="2">
        <v>0</v>
      </c>
      <c r="I101" s="21"/>
      <c r="J101" s="2">
        <v>0</v>
      </c>
      <c r="K101" s="21"/>
      <c r="L101" s="2">
        <v>427.69767045319998</v>
      </c>
      <c r="M101" s="21">
        <v>5.7824738710143159E-5</v>
      </c>
      <c r="N101" s="2">
        <v>70859.740809674608</v>
      </c>
      <c r="O101" s="21">
        <v>2.8423367384192749E-3</v>
      </c>
      <c r="P101" s="2">
        <v>8160.3038187332004</v>
      </c>
      <c r="Q101" s="21">
        <v>2.631525381959994E-3</v>
      </c>
      <c r="R101" s="2">
        <v>0</v>
      </c>
      <c r="S101" s="21"/>
      <c r="T101" s="2">
        <v>0</v>
      </c>
      <c r="U101" s="21"/>
      <c r="V101" s="2">
        <v>0</v>
      </c>
      <c r="W101" s="21"/>
      <c r="X101" s="2">
        <v>0</v>
      </c>
      <c r="Y101" s="21"/>
      <c r="Z101" s="2">
        <v>0</v>
      </c>
      <c r="AA101" s="21"/>
      <c r="AB101" s="2">
        <v>0</v>
      </c>
      <c r="AC101" s="21"/>
      <c r="AD101" s="2">
        <v>0</v>
      </c>
      <c r="AE101" s="21"/>
      <c r="AF101" s="2">
        <v>0</v>
      </c>
      <c r="AG101" s="21"/>
      <c r="AH101" s="2">
        <v>79447.742298861005</v>
      </c>
      <c r="AI101" s="21">
        <v>7.1083279354601959E-4</v>
      </c>
    </row>
    <row r="102" spans="1:35" x14ac:dyDescent="0.3">
      <c r="A102" s="75" t="s">
        <v>38</v>
      </c>
      <c r="B102" s="2">
        <v>0</v>
      </c>
      <c r="C102" s="21"/>
      <c r="D102" s="2">
        <v>24442.079742267</v>
      </c>
      <c r="E102" s="21">
        <v>1.4863523950825628E-2</v>
      </c>
      <c r="F102" s="2">
        <v>38500.042154486</v>
      </c>
      <c r="G102" s="21">
        <v>2.96697544852187E-3</v>
      </c>
      <c r="H102" s="2">
        <v>0</v>
      </c>
      <c r="I102" s="21"/>
      <c r="J102" s="2">
        <v>0</v>
      </c>
      <c r="K102" s="21"/>
      <c r="L102" s="2">
        <v>134015.79995759999</v>
      </c>
      <c r="M102" s="21">
        <v>1.811894043605038E-2</v>
      </c>
      <c r="N102" s="2">
        <v>125165.6999604</v>
      </c>
      <c r="O102" s="21">
        <v>5.0206656603919717E-3</v>
      </c>
      <c r="P102" s="2">
        <v>0</v>
      </c>
      <c r="Q102" s="21"/>
      <c r="R102" s="2">
        <v>0</v>
      </c>
      <c r="S102" s="21"/>
      <c r="T102" s="2">
        <v>101670.7916345</v>
      </c>
      <c r="U102" s="21">
        <v>2.1863487695364628E-2</v>
      </c>
      <c r="V102" s="2">
        <v>114313.79163050001</v>
      </c>
      <c r="W102" s="21">
        <v>9.3296532712004599E-3</v>
      </c>
      <c r="X102" s="2">
        <v>0</v>
      </c>
      <c r="Y102" s="21"/>
      <c r="Z102" s="2">
        <v>0</v>
      </c>
      <c r="AA102" s="21"/>
      <c r="AB102" s="2">
        <v>99516.213718514991</v>
      </c>
      <c r="AC102" s="21">
        <v>1.527875990495456E-2</v>
      </c>
      <c r="AD102" s="2">
        <v>0</v>
      </c>
      <c r="AE102" s="21"/>
      <c r="AF102" s="2">
        <v>0</v>
      </c>
      <c r="AG102" s="21"/>
      <c r="AH102" s="2">
        <v>637624.41879826796</v>
      </c>
      <c r="AI102" s="21">
        <v>5.7049367764605173E-3</v>
      </c>
    </row>
    <row r="103" spans="1:35" x14ac:dyDescent="0.3">
      <c r="A103" s="19" t="s">
        <v>159</v>
      </c>
      <c r="B103" s="2">
        <v>0</v>
      </c>
      <c r="C103" s="21"/>
      <c r="D103" s="2">
        <v>0</v>
      </c>
      <c r="E103" s="21"/>
      <c r="F103" s="2">
        <v>0</v>
      </c>
      <c r="G103" s="21"/>
      <c r="H103" s="2">
        <v>0</v>
      </c>
      <c r="I103" s="21"/>
      <c r="J103" s="2">
        <v>0</v>
      </c>
      <c r="K103" s="21"/>
      <c r="L103" s="2">
        <v>1696.8804561900001</v>
      </c>
      <c r="M103" s="21">
        <v>2.2941829189194066E-4</v>
      </c>
      <c r="N103" s="2">
        <v>0</v>
      </c>
      <c r="O103" s="21"/>
      <c r="P103" s="2">
        <v>0</v>
      </c>
      <c r="Q103" s="21"/>
      <c r="R103" s="2">
        <v>0</v>
      </c>
      <c r="S103" s="21"/>
      <c r="T103" s="2">
        <v>9427.1136455000014</v>
      </c>
      <c r="U103" s="21">
        <v>2.0272251241255606E-3</v>
      </c>
      <c r="V103" s="2">
        <v>0</v>
      </c>
      <c r="W103" s="21"/>
      <c r="X103" s="2">
        <v>0</v>
      </c>
      <c r="Y103" s="21"/>
      <c r="Z103" s="2">
        <v>0</v>
      </c>
      <c r="AA103" s="21"/>
      <c r="AB103" s="2">
        <v>0</v>
      </c>
      <c r="AC103" s="21"/>
      <c r="AD103" s="2">
        <v>0</v>
      </c>
      <c r="AE103" s="21"/>
      <c r="AF103" s="2">
        <v>0</v>
      </c>
      <c r="AG103" s="21"/>
      <c r="AH103" s="2">
        <v>11123.994101689999</v>
      </c>
      <c r="AI103" s="21">
        <v>9.9528313503845293E-5</v>
      </c>
    </row>
    <row r="104" spans="1:35" x14ac:dyDescent="0.3">
      <c r="A104" s="75" t="s">
        <v>38</v>
      </c>
      <c r="B104" s="2">
        <v>0</v>
      </c>
      <c r="C104" s="21"/>
      <c r="D104" s="2">
        <v>0</v>
      </c>
      <c r="E104" s="21"/>
      <c r="F104" s="2">
        <v>0</v>
      </c>
      <c r="G104" s="21"/>
      <c r="H104" s="2">
        <v>0</v>
      </c>
      <c r="I104" s="21"/>
      <c r="J104" s="2">
        <v>0</v>
      </c>
      <c r="K104" s="21"/>
      <c r="L104" s="2">
        <v>1696.8804561900001</v>
      </c>
      <c r="M104" s="21">
        <v>2.2941829189194066E-4</v>
      </c>
      <c r="N104" s="2">
        <v>0</v>
      </c>
      <c r="O104" s="21"/>
      <c r="P104" s="2">
        <v>0</v>
      </c>
      <c r="Q104" s="21"/>
      <c r="R104" s="2">
        <v>0</v>
      </c>
      <c r="S104" s="21"/>
      <c r="T104" s="2">
        <v>9427.1136455000014</v>
      </c>
      <c r="U104" s="21">
        <v>2.0272251241255606E-3</v>
      </c>
      <c r="V104" s="2">
        <v>0</v>
      </c>
      <c r="W104" s="21"/>
      <c r="X104" s="2">
        <v>0</v>
      </c>
      <c r="Y104" s="21"/>
      <c r="Z104" s="2">
        <v>0</v>
      </c>
      <c r="AA104" s="21"/>
      <c r="AB104" s="2">
        <v>0</v>
      </c>
      <c r="AC104" s="21"/>
      <c r="AD104" s="2">
        <v>0</v>
      </c>
      <c r="AE104" s="21"/>
      <c r="AF104" s="2">
        <v>0</v>
      </c>
      <c r="AG104" s="21"/>
      <c r="AH104" s="2">
        <v>11123.994101689999</v>
      </c>
      <c r="AI104" s="21">
        <v>9.9528313503845293E-5</v>
      </c>
    </row>
    <row r="105" spans="1:35" x14ac:dyDescent="0.3">
      <c r="A105" s="19" t="s">
        <v>160</v>
      </c>
      <c r="B105" s="2">
        <v>0</v>
      </c>
      <c r="C105" s="21"/>
      <c r="D105" s="2">
        <v>9620.552146288599</v>
      </c>
      <c r="E105" s="21">
        <v>5.8503739761248605E-3</v>
      </c>
      <c r="F105" s="2">
        <v>80266.696595847607</v>
      </c>
      <c r="G105" s="21">
        <v>6.1856898020586915E-3</v>
      </c>
      <c r="H105" s="2">
        <v>93330.556373862099</v>
      </c>
      <c r="I105" s="21">
        <v>1.8781086213338481E-2</v>
      </c>
      <c r="J105" s="2">
        <v>0</v>
      </c>
      <c r="K105" s="21"/>
      <c r="L105" s="2">
        <v>34888.240001991704</v>
      </c>
      <c r="M105" s="21">
        <v>4.7168911629428319E-3</v>
      </c>
      <c r="N105" s="2">
        <v>165075.84963481128</v>
      </c>
      <c r="O105" s="21">
        <v>6.6215476754713067E-3</v>
      </c>
      <c r="P105" s="2">
        <v>52449.731547239695</v>
      </c>
      <c r="Q105" s="21">
        <v>1.6913929053315034E-2</v>
      </c>
      <c r="R105" s="2">
        <v>0</v>
      </c>
      <c r="S105" s="21"/>
      <c r="T105" s="2">
        <v>21859.437333168</v>
      </c>
      <c r="U105" s="21">
        <v>4.7006965469435641E-3</v>
      </c>
      <c r="V105" s="2">
        <v>30355.023945429002</v>
      </c>
      <c r="W105" s="21">
        <v>2.4774075324632923E-3</v>
      </c>
      <c r="X105" s="2">
        <v>17992.908636791999</v>
      </c>
      <c r="Y105" s="21">
        <v>5.4044415334435847E-3</v>
      </c>
      <c r="Z105" s="2">
        <v>0</v>
      </c>
      <c r="AA105" s="21"/>
      <c r="AB105" s="2">
        <v>19034.926632384799</v>
      </c>
      <c r="AC105" s="21">
        <v>2.9224390976856835E-3</v>
      </c>
      <c r="AD105" s="2">
        <v>127526.2296855318</v>
      </c>
      <c r="AE105" s="21">
        <v>6.2969871286525933E-3</v>
      </c>
      <c r="AF105" s="2">
        <v>37525.627890400901</v>
      </c>
      <c r="AG105" s="21">
        <v>1.3446511684481292E-2</v>
      </c>
      <c r="AH105" s="2">
        <v>689925.78042374749</v>
      </c>
      <c r="AI105" s="21">
        <v>6.1728861720600605E-3</v>
      </c>
    </row>
    <row r="106" spans="1:35" x14ac:dyDescent="0.3">
      <c r="A106" s="75" t="s">
        <v>27</v>
      </c>
      <c r="B106" s="2">
        <v>0</v>
      </c>
      <c r="C106" s="21"/>
      <c r="D106" s="2">
        <v>9345.3799246859999</v>
      </c>
      <c r="E106" s="21">
        <v>5.6830384240965535E-3</v>
      </c>
      <c r="F106" s="2">
        <v>76840.523423712002</v>
      </c>
      <c r="G106" s="21">
        <v>5.9216544629980003E-3</v>
      </c>
      <c r="H106" s="2">
        <v>89960.801841314998</v>
      </c>
      <c r="I106" s="21">
        <v>1.8102984069169978E-2</v>
      </c>
      <c r="J106" s="2">
        <v>0</v>
      </c>
      <c r="K106" s="21"/>
      <c r="L106" s="2">
        <v>28125.757643706002</v>
      </c>
      <c r="M106" s="21">
        <v>3.8026033320424017E-3</v>
      </c>
      <c r="N106" s="2">
        <v>93324.276143912997</v>
      </c>
      <c r="O106" s="21">
        <v>3.7434376084256454E-3</v>
      </c>
      <c r="P106" s="2">
        <v>31098.519538278</v>
      </c>
      <c r="Q106" s="21">
        <v>1.0028614782514506E-2</v>
      </c>
      <c r="R106" s="2">
        <v>0</v>
      </c>
      <c r="S106" s="21"/>
      <c r="T106" s="2">
        <v>21859.437333168</v>
      </c>
      <c r="U106" s="21">
        <v>4.7006965469435641E-3</v>
      </c>
      <c r="V106" s="2">
        <v>30355.023945429002</v>
      </c>
      <c r="W106" s="21">
        <v>2.4774075324632923E-3</v>
      </c>
      <c r="X106" s="2">
        <v>17992.908636791999</v>
      </c>
      <c r="Y106" s="21">
        <v>5.4044415334435847E-3</v>
      </c>
      <c r="Z106" s="2">
        <v>0</v>
      </c>
      <c r="AA106" s="21"/>
      <c r="AB106" s="2">
        <v>9598.4109233759991</v>
      </c>
      <c r="AC106" s="21">
        <v>1.4736474639415519E-3</v>
      </c>
      <c r="AD106" s="2">
        <v>110020.399096233</v>
      </c>
      <c r="AE106" s="21">
        <v>5.4325846432265405E-3</v>
      </c>
      <c r="AF106" s="2">
        <v>23607.254586794999</v>
      </c>
      <c r="AG106" s="21">
        <v>8.4591582469180707E-3</v>
      </c>
      <c r="AH106" s="2">
        <v>542128.69303740305</v>
      </c>
      <c r="AI106" s="21">
        <v>4.8505198786341665E-3</v>
      </c>
    </row>
    <row r="107" spans="1:35" x14ac:dyDescent="0.3">
      <c r="A107" s="75" t="s">
        <v>37</v>
      </c>
      <c r="B107" s="2">
        <v>0</v>
      </c>
      <c r="C107" s="21"/>
      <c r="D107" s="2">
        <v>275.17222160260002</v>
      </c>
      <c r="E107" s="21">
        <v>1.6733555202830676E-4</v>
      </c>
      <c r="F107" s="2">
        <v>3426.1731721356</v>
      </c>
      <c r="G107" s="21">
        <v>2.6403533906069128E-4</v>
      </c>
      <c r="H107" s="2">
        <v>3369.7545325471001</v>
      </c>
      <c r="I107" s="21">
        <v>6.7810214416850264E-4</v>
      </c>
      <c r="J107" s="2">
        <v>0</v>
      </c>
      <c r="K107" s="21"/>
      <c r="L107" s="2">
        <v>6762.4823582856998</v>
      </c>
      <c r="M107" s="21">
        <v>9.1428783090043045E-4</v>
      </c>
      <c r="N107" s="2">
        <v>71751.573490898299</v>
      </c>
      <c r="O107" s="21">
        <v>2.8781100670456613E-3</v>
      </c>
      <c r="P107" s="2">
        <v>21351.212008961698</v>
      </c>
      <c r="Q107" s="21">
        <v>6.8853142708005279E-3</v>
      </c>
      <c r="R107" s="2">
        <v>0</v>
      </c>
      <c r="S107" s="21"/>
      <c r="T107" s="2">
        <v>0</v>
      </c>
      <c r="U107" s="21"/>
      <c r="V107" s="2">
        <v>0</v>
      </c>
      <c r="W107" s="21"/>
      <c r="X107" s="2">
        <v>0</v>
      </c>
      <c r="Y107" s="21"/>
      <c r="Z107" s="2">
        <v>0</v>
      </c>
      <c r="AA107" s="21"/>
      <c r="AB107" s="2">
        <v>9436.5157090087996</v>
      </c>
      <c r="AC107" s="21">
        <v>1.4487916337441317E-3</v>
      </c>
      <c r="AD107" s="2">
        <v>17505.830589298799</v>
      </c>
      <c r="AE107" s="21">
        <v>8.6440248542605299E-4</v>
      </c>
      <c r="AF107" s="2">
        <v>13918.373303605898</v>
      </c>
      <c r="AG107" s="21">
        <v>4.9873534375632208E-3</v>
      </c>
      <c r="AH107" s="2">
        <v>147797.0873863445</v>
      </c>
      <c r="AI107" s="21">
        <v>1.322366293425894E-3</v>
      </c>
    </row>
    <row r="108" spans="1:35" x14ac:dyDescent="0.3">
      <c r="A108" s="19" t="s">
        <v>161</v>
      </c>
      <c r="B108" s="2">
        <v>0</v>
      </c>
      <c r="C108" s="21"/>
      <c r="D108" s="2">
        <v>9276.8790039119995</v>
      </c>
      <c r="E108" s="21">
        <v>5.6413821866849196E-3</v>
      </c>
      <c r="F108" s="2">
        <v>885570.546734576</v>
      </c>
      <c r="G108" s="21">
        <v>6.8245797226729146E-2</v>
      </c>
      <c r="H108" s="2">
        <v>362273.89347498002</v>
      </c>
      <c r="I108" s="21">
        <v>7.2901067887567866E-2</v>
      </c>
      <c r="J108" s="2">
        <v>0</v>
      </c>
      <c r="K108" s="21"/>
      <c r="L108" s="2">
        <v>75474.600588060406</v>
      </c>
      <c r="M108" s="21">
        <v>1.0204168410906893E-2</v>
      </c>
      <c r="N108" s="2">
        <v>1131663.5328254621</v>
      </c>
      <c r="O108" s="21">
        <v>4.5393460350337519E-2</v>
      </c>
      <c r="P108" s="2">
        <v>193486.54647648</v>
      </c>
      <c r="Q108" s="21">
        <v>6.2395318781118807E-2</v>
      </c>
      <c r="R108" s="2">
        <v>0</v>
      </c>
      <c r="S108" s="21"/>
      <c r="T108" s="2">
        <v>63441.355764087202</v>
      </c>
      <c r="U108" s="21">
        <v>1.3642554354368794E-2</v>
      </c>
      <c r="V108" s="2">
        <v>243959.28410547841</v>
      </c>
      <c r="W108" s="21">
        <v>1.9910594343256177E-2</v>
      </c>
      <c r="X108" s="2">
        <v>118563.035926524</v>
      </c>
      <c r="Y108" s="21">
        <v>3.561219637286582E-2</v>
      </c>
      <c r="Z108" s="2">
        <v>0</v>
      </c>
      <c r="AA108" s="21"/>
      <c r="AB108" s="2">
        <v>102635.0529142185</v>
      </c>
      <c r="AC108" s="21">
        <v>1.5757596402774913E-2</v>
      </c>
      <c r="AD108" s="2">
        <v>1104899.1934196744</v>
      </c>
      <c r="AE108" s="21">
        <v>5.4557686027250855E-2</v>
      </c>
      <c r="AF108" s="2">
        <v>213560.56306732801</v>
      </c>
      <c r="AG108" s="21">
        <v>7.6524891602514661E-2</v>
      </c>
      <c r="AH108" s="2">
        <v>4504804.484300782</v>
      </c>
      <c r="AI108" s="21">
        <v>4.0305270650844764E-2</v>
      </c>
    </row>
    <row r="109" spans="1:35" x14ac:dyDescent="0.3">
      <c r="A109" s="75" t="s">
        <v>27</v>
      </c>
      <c r="B109" s="2">
        <v>0</v>
      </c>
      <c r="C109" s="21"/>
      <c r="D109" s="2">
        <v>0</v>
      </c>
      <c r="E109" s="21"/>
      <c r="F109" s="2">
        <v>0</v>
      </c>
      <c r="G109" s="21"/>
      <c r="H109" s="2">
        <v>0</v>
      </c>
      <c r="I109" s="21"/>
      <c r="J109" s="2">
        <v>0</v>
      </c>
      <c r="K109" s="21"/>
      <c r="L109" s="2">
        <v>0</v>
      </c>
      <c r="M109" s="21"/>
      <c r="N109" s="2">
        <v>125.36694199999999</v>
      </c>
      <c r="O109" s="21">
        <v>5.0287379117992389E-6</v>
      </c>
      <c r="P109" s="2">
        <v>0</v>
      </c>
      <c r="Q109" s="21"/>
      <c r="R109" s="2">
        <v>0</v>
      </c>
      <c r="S109" s="21"/>
      <c r="T109" s="2">
        <v>0</v>
      </c>
      <c r="U109" s="21"/>
      <c r="V109" s="2">
        <v>0</v>
      </c>
      <c r="W109" s="21"/>
      <c r="X109" s="2">
        <v>0</v>
      </c>
      <c r="Y109" s="21"/>
      <c r="Z109" s="2">
        <v>0</v>
      </c>
      <c r="AA109" s="21"/>
      <c r="AB109" s="2">
        <v>0</v>
      </c>
      <c r="AC109" s="21"/>
      <c r="AD109" s="2">
        <v>0</v>
      </c>
      <c r="AE109" s="21"/>
      <c r="AF109" s="2">
        <v>0</v>
      </c>
      <c r="AG109" s="21"/>
      <c r="AH109" s="2">
        <v>125.36694199999999</v>
      </c>
      <c r="AI109" s="21">
        <v>1.12167987436264E-6</v>
      </c>
    </row>
    <row r="110" spans="1:35" x14ac:dyDescent="0.3">
      <c r="A110" s="75" t="s">
        <v>38</v>
      </c>
      <c r="B110" s="2">
        <v>0</v>
      </c>
      <c r="C110" s="21"/>
      <c r="D110" s="2">
        <v>0</v>
      </c>
      <c r="E110" s="21"/>
      <c r="F110" s="2">
        <v>4287.426534788</v>
      </c>
      <c r="G110" s="21">
        <v>3.3040715163411809E-4</v>
      </c>
      <c r="H110" s="2">
        <v>0</v>
      </c>
      <c r="I110" s="21"/>
      <c r="J110" s="2">
        <v>0</v>
      </c>
      <c r="K110" s="21"/>
      <c r="L110" s="2">
        <v>49180.355209464404</v>
      </c>
      <c r="M110" s="21">
        <v>6.6491855956238811E-3</v>
      </c>
      <c r="N110" s="2">
        <v>40212.488040866097</v>
      </c>
      <c r="O110" s="21">
        <v>1.6130094577793631E-3</v>
      </c>
      <c r="P110" s="2">
        <v>0</v>
      </c>
      <c r="Q110" s="21"/>
      <c r="R110" s="2">
        <v>0</v>
      </c>
      <c r="S110" s="21"/>
      <c r="T110" s="2">
        <v>61453.113665295197</v>
      </c>
      <c r="U110" s="21">
        <v>1.3214998849355945E-2</v>
      </c>
      <c r="V110" s="2">
        <v>49305.405150062397</v>
      </c>
      <c r="W110" s="21">
        <v>4.0240318152775772E-3</v>
      </c>
      <c r="X110" s="2">
        <v>0</v>
      </c>
      <c r="Y110" s="21"/>
      <c r="Z110" s="2">
        <v>0</v>
      </c>
      <c r="AA110" s="21"/>
      <c r="AB110" s="2">
        <v>53592.831684850498</v>
      </c>
      <c r="AC110" s="21">
        <v>8.2281266272405257E-3</v>
      </c>
      <c r="AD110" s="2">
        <v>21226.334202646402</v>
      </c>
      <c r="AE110" s="21">
        <v>1.0481134241335374E-3</v>
      </c>
      <c r="AF110" s="2">
        <v>0</v>
      </c>
      <c r="AG110" s="21"/>
      <c r="AH110" s="2">
        <v>279257.95448797295</v>
      </c>
      <c r="AI110" s="21">
        <v>2.4985695774954564E-3</v>
      </c>
    </row>
    <row r="111" spans="1:35" x14ac:dyDescent="0.3">
      <c r="A111" s="75" t="s">
        <v>37</v>
      </c>
      <c r="B111" s="2">
        <v>0</v>
      </c>
      <c r="C111" s="21"/>
      <c r="D111" s="2">
        <v>9276.8790039119995</v>
      </c>
      <c r="E111" s="21">
        <v>5.6413821866849196E-3</v>
      </c>
      <c r="F111" s="2">
        <v>881283.12019978801</v>
      </c>
      <c r="G111" s="21">
        <v>6.7915390075095033E-2</v>
      </c>
      <c r="H111" s="2">
        <v>362273.89347498002</v>
      </c>
      <c r="I111" s="21">
        <v>7.2901067887567866E-2</v>
      </c>
      <c r="J111" s="2">
        <v>0</v>
      </c>
      <c r="K111" s="21"/>
      <c r="L111" s="2">
        <v>26294.245378595999</v>
      </c>
      <c r="M111" s="21">
        <v>3.5549828152830125E-3</v>
      </c>
      <c r="N111" s="2">
        <v>1091325.6778425961</v>
      </c>
      <c r="O111" s="21">
        <v>4.377542215464636E-2</v>
      </c>
      <c r="P111" s="2">
        <v>193486.54647648</v>
      </c>
      <c r="Q111" s="21">
        <v>6.2395318781118807E-2</v>
      </c>
      <c r="R111" s="2">
        <v>0</v>
      </c>
      <c r="S111" s="21"/>
      <c r="T111" s="2">
        <v>1988.242098792</v>
      </c>
      <c r="U111" s="21">
        <v>4.2755550501284945E-4</v>
      </c>
      <c r="V111" s="2">
        <v>194653.878955416</v>
      </c>
      <c r="W111" s="21">
        <v>1.5886562527978602E-2</v>
      </c>
      <c r="X111" s="2">
        <v>118563.035926524</v>
      </c>
      <c r="Y111" s="21">
        <v>3.561219637286582E-2</v>
      </c>
      <c r="Z111" s="2">
        <v>0</v>
      </c>
      <c r="AA111" s="21"/>
      <c r="AB111" s="2">
        <v>49042.221229367999</v>
      </c>
      <c r="AC111" s="21">
        <v>7.5294697755343871E-3</v>
      </c>
      <c r="AD111" s="2">
        <v>1083672.8592170279</v>
      </c>
      <c r="AE111" s="21">
        <v>5.3509572603117318E-2</v>
      </c>
      <c r="AF111" s="2">
        <v>213560.56306732801</v>
      </c>
      <c r="AG111" s="21">
        <v>7.6524891602514661E-2</v>
      </c>
      <c r="AH111" s="2">
        <v>4225421.1628708085</v>
      </c>
      <c r="AI111" s="21">
        <v>3.7805579393474946E-2</v>
      </c>
    </row>
    <row r="112" spans="1:35" x14ac:dyDescent="0.3">
      <c r="A112" s="19" t="s">
        <v>162</v>
      </c>
      <c r="B112" s="2">
        <v>6085.7255070780002</v>
      </c>
      <c r="C112" s="21">
        <v>2.3459082159593869E-2</v>
      </c>
      <c r="D112" s="2">
        <v>20885.631514412598</v>
      </c>
      <c r="E112" s="21">
        <v>1.2700804821684845E-2</v>
      </c>
      <c r="F112" s="2">
        <v>23385.282014075998</v>
      </c>
      <c r="G112" s="21">
        <v>1.8021683538452704E-3</v>
      </c>
      <c r="H112" s="2">
        <v>0</v>
      </c>
      <c r="I112" s="21"/>
      <c r="J112" s="2">
        <v>0</v>
      </c>
      <c r="K112" s="21"/>
      <c r="L112" s="2">
        <v>13443.188435290002</v>
      </c>
      <c r="M112" s="21">
        <v>1.8175195059588769E-3</v>
      </c>
      <c r="N112" s="2">
        <v>19236.181678644003</v>
      </c>
      <c r="O112" s="21">
        <v>7.7160465544142429E-4</v>
      </c>
      <c r="P112" s="2">
        <v>0</v>
      </c>
      <c r="Q112" s="21"/>
      <c r="R112" s="2">
        <v>1470.4894217999999</v>
      </c>
      <c r="S112" s="21">
        <v>8.2560409151663028E-4</v>
      </c>
      <c r="T112" s="2">
        <v>0</v>
      </c>
      <c r="U112" s="21"/>
      <c r="V112" s="2">
        <v>0</v>
      </c>
      <c r="W112" s="21"/>
      <c r="X112" s="2">
        <v>0</v>
      </c>
      <c r="Y112" s="21"/>
      <c r="Z112" s="2">
        <v>0</v>
      </c>
      <c r="AA112" s="21"/>
      <c r="AB112" s="2">
        <v>49379.571177008998</v>
      </c>
      <c r="AC112" s="21">
        <v>7.5812632337193507E-3</v>
      </c>
      <c r="AD112" s="2">
        <v>27835.816728304901</v>
      </c>
      <c r="AE112" s="21">
        <v>1.3744762946877485E-3</v>
      </c>
      <c r="AF112" s="2">
        <v>0</v>
      </c>
      <c r="AG112" s="21"/>
      <c r="AH112" s="2">
        <v>161721.88647661448</v>
      </c>
      <c r="AI112" s="21">
        <v>1.4469538971827048E-3</v>
      </c>
    </row>
    <row r="113" spans="1:35" x14ac:dyDescent="0.3">
      <c r="A113" s="75" t="s">
        <v>38</v>
      </c>
      <c r="B113" s="2">
        <v>6085.7255070780002</v>
      </c>
      <c r="C113" s="21">
        <v>2.3459082159593869E-2</v>
      </c>
      <c r="D113" s="2">
        <v>20885.631514412598</v>
      </c>
      <c r="E113" s="21">
        <v>1.2700804821684845E-2</v>
      </c>
      <c r="F113" s="2">
        <v>23385.282014075998</v>
      </c>
      <c r="G113" s="21">
        <v>1.8021683538452704E-3</v>
      </c>
      <c r="H113" s="2">
        <v>0</v>
      </c>
      <c r="I113" s="21"/>
      <c r="J113" s="2">
        <v>0</v>
      </c>
      <c r="K113" s="21"/>
      <c r="L113" s="2">
        <v>13443.188435290002</v>
      </c>
      <c r="M113" s="21">
        <v>1.8175195059588769E-3</v>
      </c>
      <c r="N113" s="2">
        <v>19236.181678644003</v>
      </c>
      <c r="O113" s="21">
        <v>7.7160465544142429E-4</v>
      </c>
      <c r="P113" s="2">
        <v>0</v>
      </c>
      <c r="Q113" s="21"/>
      <c r="R113" s="2">
        <v>1470.4894217999999</v>
      </c>
      <c r="S113" s="21">
        <v>8.2560409151663028E-4</v>
      </c>
      <c r="T113" s="2">
        <v>0</v>
      </c>
      <c r="U113" s="21"/>
      <c r="V113" s="2">
        <v>0</v>
      </c>
      <c r="W113" s="21"/>
      <c r="X113" s="2">
        <v>0</v>
      </c>
      <c r="Y113" s="21"/>
      <c r="Z113" s="2">
        <v>0</v>
      </c>
      <c r="AA113" s="21"/>
      <c r="AB113" s="2">
        <v>49379.571177008998</v>
      </c>
      <c r="AC113" s="21">
        <v>7.5812632337193507E-3</v>
      </c>
      <c r="AD113" s="2">
        <v>27835.816728304901</v>
      </c>
      <c r="AE113" s="21">
        <v>1.3744762946877485E-3</v>
      </c>
      <c r="AF113" s="2">
        <v>0</v>
      </c>
      <c r="AG113" s="21"/>
      <c r="AH113" s="2">
        <v>161721.88647661448</v>
      </c>
      <c r="AI113" s="21">
        <v>1.4469538971827048E-3</v>
      </c>
    </row>
    <row r="114" spans="1:35" x14ac:dyDescent="0.3">
      <c r="A114" s="19" t="s">
        <v>163</v>
      </c>
      <c r="B114" s="2">
        <v>0</v>
      </c>
      <c r="C114" s="21"/>
      <c r="D114" s="2">
        <v>0</v>
      </c>
      <c r="E114" s="21"/>
      <c r="F114" s="2">
        <v>0</v>
      </c>
      <c r="G114" s="21"/>
      <c r="H114" s="2">
        <v>0</v>
      </c>
      <c r="I114" s="21"/>
      <c r="J114" s="2">
        <v>0</v>
      </c>
      <c r="K114" s="21"/>
      <c r="L114" s="2">
        <v>534.05706900000007</v>
      </c>
      <c r="M114" s="21">
        <v>7.2204532791835893E-5</v>
      </c>
      <c r="N114" s="2">
        <v>1291.0312220000001</v>
      </c>
      <c r="O114" s="21">
        <v>5.178604142221081E-5</v>
      </c>
      <c r="P114" s="2">
        <v>73.527063999999996</v>
      </c>
      <c r="Q114" s="21">
        <v>2.3710922960100509E-5</v>
      </c>
      <c r="R114" s="2">
        <v>0</v>
      </c>
      <c r="S114" s="21"/>
      <c r="T114" s="2">
        <v>0</v>
      </c>
      <c r="U114" s="21"/>
      <c r="V114" s="2">
        <v>0</v>
      </c>
      <c r="W114" s="21"/>
      <c r="X114" s="2">
        <v>0</v>
      </c>
      <c r="Y114" s="21"/>
      <c r="Z114" s="2">
        <v>0</v>
      </c>
      <c r="AA114" s="21"/>
      <c r="AB114" s="2">
        <v>0</v>
      </c>
      <c r="AC114" s="21"/>
      <c r="AD114" s="2">
        <v>0</v>
      </c>
      <c r="AE114" s="21"/>
      <c r="AF114" s="2">
        <v>0</v>
      </c>
      <c r="AG114" s="21"/>
      <c r="AH114" s="2">
        <v>1898.6153550000001</v>
      </c>
      <c r="AI114" s="21">
        <v>1.6987242401265393E-5</v>
      </c>
    </row>
    <row r="115" spans="1:35" x14ac:dyDescent="0.3">
      <c r="A115" s="75" t="s">
        <v>36</v>
      </c>
      <c r="B115" s="2">
        <v>0</v>
      </c>
      <c r="C115" s="21"/>
      <c r="D115" s="2">
        <v>0</v>
      </c>
      <c r="E115" s="21"/>
      <c r="F115" s="2">
        <v>0</v>
      </c>
      <c r="G115" s="21"/>
      <c r="H115" s="2">
        <v>0</v>
      </c>
      <c r="I115" s="21"/>
      <c r="J115" s="2">
        <v>0</v>
      </c>
      <c r="K115" s="21"/>
      <c r="L115" s="2">
        <v>534.05706900000007</v>
      </c>
      <c r="M115" s="21">
        <v>7.2204532791835893E-5</v>
      </c>
      <c r="N115" s="2">
        <v>1291.0312220000001</v>
      </c>
      <c r="O115" s="21">
        <v>5.178604142221081E-5</v>
      </c>
      <c r="P115" s="2">
        <v>73.527063999999996</v>
      </c>
      <c r="Q115" s="21">
        <v>2.3710922960100509E-5</v>
      </c>
      <c r="R115" s="2">
        <v>0</v>
      </c>
      <c r="S115" s="21"/>
      <c r="T115" s="2">
        <v>0</v>
      </c>
      <c r="U115" s="21"/>
      <c r="V115" s="2">
        <v>0</v>
      </c>
      <c r="W115" s="21"/>
      <c r="X115" s="2">
        <v>0</v>
      </c>
      <c r="Y115" s="21"/>
      <c r="Z115" s="2">
        <v>0</v>
      </c>
      <c r="AA115" s="21"/>
      <c r="AB115" s="2">
        <v>0</v>
      </c>
      <c r="AC115" s="21"/>
      <c r="AD115" s="2">
        <v>0</v>
      </c>
      <c r="AE115" s="21"/>
      <c r="AF115" s="2">
        <v>0</v>
      </c>
      <c r="AG115" s="21"/>
      <c r="AH115" s="2">
        <v>1898.6153550000001</v>
      </c>
      <c r="AI115" s="21">
        <v>1.6987242401265393E-5</v>
      </c>
    </row>
    <row r="116" spans="1:35" x14ac:dyDescent="0.3">
      <c r="A116" s="19" t="s">
        <v>164</v>
      </c>
      <c r="B116" s="2">
        <v>0</v>
      </c>
      <c r="C116" s="21"/>
      <c r="D116" s="2">
        <v>23.791327912500002</v>
      </c>
      <c r="E116" s="21">
        <v>1.4467793902082718E-5</v>
      </c>
      <c r="F116" s="2">
        <v>0</v>
      </c>
      <c r="G116" s="21"/>
      <c r="H116" s="2">
        <v>0</v>
      </c>
      <c r="I116" s="21"/>
      <c r="J116" s="2">
        <v>0</v>
      </c>
      <c r="K116" s="21"/>
      <c r="L116" s="2">
        <v>0</v>
      </c>
      <c r="M116" s="21"/>
      <c r="N116" s="2">
        <v>0</v>
      </c>
      <c r="O116" s="21"/>
      <c r="P116" s="2">
        <v>0</v>
      </c>
      <c r="Q116" s="21"/>
      <c r="R116" s="2">
        <v>0</v>
      </c>
      <c r="S116" s="21"/>
      <c r="T116" s="2">
        <v>0</v>
      </c>
      <c r="U116" s="21"/>
      <c r="V116" s="2">
        <v>0</v>
      </c>
      <c r="W116" s="21"/>
      <c r="X116" s="2">
        <v>0</v>
      </c>
      <c r="Y116" s="21"/>
      <c r="Z116" s="2">
        <v>0</v>
      </c>
      <c r="AA116" s="21"/>
      <c r="AB116" s="2">
        <v>0</v>
      </c>
      <c r="AC116" s="21"/>
      <c r="AD116" s="2">
        <v>0</v>
      </c>
      <c r="AE116" s="21"/>
      <c r="AF116" s="2">
        <v>0</v>
      </c>
      <c r="AG116" s="21"/>
      <c r="AH116" s="2">
        <v>23.791327912500002</v>
      </c>
      <c r="AI116" s="21">
        <v>2.1286515630103967E-7</v>
      </c>
    </row>
    <row r="117" spans="1:35" x14ac:dyDescent="0.3">
      <c r="A117" s="75" t="s">
        <v>38</v>
      </c>
      <c r="B117" s="2">
        <v>0</v>
      </c>
      <c r="C117" s="21"/>
      <c r="D117" s="2">
        <v>23.791327912500002</v>
      </c>
      <c r="E117" s="21">
        <v>1.4467793902082718E-5</v>
      </c>
      <c r="F117" s="2">
        <v>0</v>
      </c>
      <c r="G117" s="21"/>
      <c r="H117" s="2">
        <v>0</v>
      </c>
      <c r="I117" s="21"/>
      <c r="J117" s="2">
        <v>0</v>
      </c>
      <c r="K117" s="21"/>
      <c r="L117" s="2">
        <v>0</v>
      </c>
      <c r="M117" s="21"/>
      <c r="N117" s="2">
        <v>0</v>
      </c>
      <c r="O117" s="21"/>
      <c r="P117" s="2">
        <v>0</v>
      </c>
      <c r="Q117" s="21"/>
      <c r="R117" s="2">
        <v>0</v>
      </c>
      <c r="S117" s="21"/>
      <c r="T117" s="2">
        <v>0</v>
      </c>
      <c r="U117" s="21"/>
      <c r="V117" s="2">
        <v>0</v>
      </c>
      <c r="W117" s="21"/>
      <c r="X117" s="2">
        <v>0</v>
      </c>
      <c r="Y117" s="21"/>
      <c r="Z117" s="2">
        <v>0</v>
      </c>
      <c r="AA117" s="21"/>
      <c r="AB117" s="2">
        <v>0</v>
      </c>
      <c r="AC117" s="21"/>
      <c r="AD117" s="2">
        <v>0</v>
      </c>
      <c r="AE117" s="21"/>
      <c r="AF117" s="2">
        <v>0</v>
      </c>
      <c r="AG117" s="21"/>
      <c r="AH117" s="2">
        <v>23.791327912500002</v>
      </c>
      <c r="AI117" s="21">
        <v>2.1286515630103967E-7</v>
      </c>
    </row>
    <row r="118" spans="1:35" x14ac:dyDescent="0.3">
      <c r="A118" s="19" t="s">
        <v>165</v>
      </c>
      <c r="B118" s="2">
        <v>0</v>
      </c>
      <c r="C118" s="21"/>
      <c r="D118" s="2">
        <v>1129.6105475487002</v>
      </c>
      <c r="E118" s="21">
        <v>6.869298196241824E-4</v>
      </c>
      <c r="F118" s="2">
        <v>76507.827186819603</v>
      </c>
      <c r="G118" s="21">
        <v>5.8960154893388413E-3</v>
      </c>
      <c r="H118" s="2">
        <v>63290.837250552599</v>
      </c>
      <c r="I118" s="21">
        <v>1.2736136128401982E-2</v>
      </c>
      <c r="J118" s="2">
        <v>0</v>
      </c>
      <c r="K118" s="21"/>
      <c r="L118" s="2">
        <v>11615.821165408199</v>
      </c>
      <c r="M118" s="21">
        <v>1.5704593926867724E-3</v>
      </c>
      <c r="N118" s="2">
        <v>184307.20323138201</v>
      </c>
      <c r="O118" s="21">
        <v>7.3929586661477149E-3</v>
      </c>
      <c r="P118" s="2">
        <v>30027.048294991801</v>
      </c>
      <c r="Q118" s="21">
        <v>9.6830879693736716E-3</v>
      </c>
      <c r="R118" s="2">
        <v>0</v>
      </c>
      <c r="S118" s="21"/>
      <c r="T118" s="2">
        <v>19113.482938656598</v>
      </c>
      <c r="U118" s="21">
        <v>4.1102010944024008E-3</v>
      </c>
      <c r="V118" s="2">
        <v>34828.001990332203</v>
      </c>
      <c r="W118" s="21">
        <v>2.8424670205041444E-3</v>
      </c>
      <c r="X118" s="2">
        <v>22266.145668748799</v>
      </c>
      <c r="Y118" s="21">
        <v>6.6879727380945572E-3</v>
      </c>
      <c r="Z118" s="2">
        <v>1455.9024282599999</v>
      </c>
      <c r="AA118" s="21">
        <v>7.0862876664609729E-4</v>
      </c>
      <c r="AB118" s="2">
        <v>5503.3723437888002</v>
      </c>
      <c r="AC118" s="21">
        <v>8.4493472537201407E-4</v>
      </c>
      <c r="AD118" s="2">
        <v>176403.97899104003</v>
      </c>
      <c r="AE118" s="21">
        <v>8.7104714684096574E-3</v>
      </c>
      <c r="AF118" s="2">
        <v>22014.255160326</v>
      </c>
      <c r="AG118" s="21">
        <v>7.8883407388420299E-3</v>
      </c>
      <c r="AH118" s="2">
        <v>648463.48719785537</v>
      </c>
      <c r="AI118" s="21">
        <v>5.8019158100613942E-3</v>
      </c>
    </row>
    <row r="119" spans="1:35" x14ac:dyDescent="0.3">
      <c r="A119" s="75" t="s">
        <v>27</v>
      </c>
      <c r="B119" s="2">
        <v>0</v>
      </c>
      <c r="C119" s="21"/>
      <c r="D119" s="2">
        <v>1095.2928474540001</v>
      </c>
      <c r="E119" s="21">
        <v>6.660608116398596E-4</v>
      </c>
      <c r="F119" s="2">
        <v>76507.827186819603</v>
      </c>
      <c r="G119" s="21">
        <v>5.8960154893388413E-3</v>
      </c>
      <c r="H119" s="2">
        <v>63290.837250552599</v>
      </c>
      <c r="I119" s="21">
        <v>1.2736136128401982E-2</v>
      </c>
      <c r="J119" s="2">
        <v>0</v>
      </c>
      <c r="K119" s="21"/>
      <c r="L119" s="2">
        <v>11615.821165408199</v>
      </c>
      <c r="M119" s="21">
        <v>1.5704593926867724E-3</v>
      </c>
      <c r="N119" s="2">
        <v>184307.20323138201</v>
      </c>
      <c r="O119" s="21">
        <v>7.3929586661477149E-3</v>
      </c>
      <c r="P119" s="2">
        <v>30027.048294991801</v>
      </c>
      <c r="Q119" s="21">
        <v>9.6830879693736716E-3</v>
      </c>
      <c r="R119" s="2">
        <v>0</v>
      </c>
      <c r="S119" s="21"/>
      <c r="T119" s="2">
        <v>19113.482938656598</v>
      </c>
      <c r="U119" s="21">
        <v>4.1102010944024008E-3</v>
      </c>
      <c r="V119" s="2">
        <v>34828.001990332203</v>
      </c>
      <c r="W119" s="21">
        <v>2.8424670205041444E-3</v>
      </c>
      <c r="X119" s="2">
        <v>22266.145668748799</v>
      </c>
      <c r="Y119" s="21">
        <v>6.6879727380945572E-3</v>
      </c>
      <c r="Z119" s="2">
        <v>0</v>
      </c>
      <c r="AA119" s="21"/>
      <c r="AB119" s="2">
        <v>5503.3723437888002</v>
      </c>
      <c r="AC119" s="21">
        <v>8.4493472537201407E-4</v>
      </c>
      <c r="AD119" s="2">
        <v>176403.97899104003</v>
      </c>
      <c r="AE119" s="21">
        <v>8.7104714684096574E-3</v>
      </c>
      <c r="AF119" s="2">
        <v>22014.255160326</v>
      </c>
      <c r="AG119" s="21">
        <v>7.8883407388420299E-3</v>
      </c>
      <c r="AH119" s="2">
        <v>646973.26706950064</v>
      </c>
      <c r="AI119" s="21">
        <v>5.7885825509128574E-3</v>
      </c>
    </row>
    <row r="120" spans="1:35" x14ac:dyDescent="0.3">
      <c r="A120" s="75" t="s">
        <v>38</v>
      </c>
      <c r="B120" s="2">
        <v>0</v>
      </c>
      <c r="C120" s="21"/>
      <c r="D120" s="2">
        <v>34.317700094700001</v>
      </c>
      <c r="E120" s="21">
        <v>2.0869007984322787E-5</v>
      </c>
      <c r="F120" s="2">
        <v>0</v>
      </c>
      <c r="G120" s="21"/>
      <c r="H120" s="2">
        <v>0</v>
      </c>
      <c r="I120" s="21"/>
      <c r="J120" s="2">
        <v>0</v>
      </c>
      <c r="K120" s="21"/>
      <c r="L120" s="2">
        <v>0</v>
      </c>
      <c r="M120" s="21"/>
      <c r="N120" s="2">
        <v>0</v>
      </c>
      <c r="O120" s="21"/>
      <c r="P120" s="2">
        <v>0</v>
      </c>
      <c r="Q120" s="21"/>
      <c r="R120" s="2">
        <v>0</v>
      </c>
      <c r="S120" s="21"/>
      <c r="T120" s="2">
        <v>0</v>
      </c>
      <c r="U120" s="21"/>
      <c r="V120" s="2">
        <v>0</v>
      </c>
      <c r="W120" s="21"/>
      <c r="X120" s="2">
        <v>0</v>
      </c>
      <c r="Y120" s="21"/>
      <c r="Z120" s="2">
        <v>1455.9024282599999</v>
      </c>
      <c r="AA120" s="21">
        <v>7.0862876664609729E-4</v>
      </c>
      <c r="AB120" s="2">
        <v>0</v>
      </c>
      <c r="AC120" s="21"/>
      <c r="AD120" s="2">
        <v>0</v>
      </c>
      <c r="AE120" s="21"/>
      <c r="AF120" s="2">
        <v>0</v>
      </c>
      <c r="AG120" s="21"/>
      <c r="AH120" s="2">
        <v>1490.2201283547001</v>
      </c>
      <c r="AI120" s="21">
        <v>1.3333259148536759E-5</v>
      </c>
    </row>
    <row r="121" spans="1:35" x14ac:dyDescent="0.3">
      <c r="A121" s="19" t="s">
        <v>166</v>
      </c>
      <c r="B121" s="2">
        <v>0</v>
      </c>
      <c r="C121" s="21"/>
      <c r="D121" s="2">
        <v>12408.9178991841</v>
      </c>
      <c r="E121" s="21">
        <v>7.5460128738310418E-3</v>
      </c>
      <c r="F121" s="2">
        <v>211445.50539008601</v>
      </c>
      <c r="G121" s="21">
        <v>1.6294881462086529E-2</v>
      </c>
      <c r="H121" s="2">
        <v>161980.155676617</v>
      </c>
      <c r="I121" s="21">
        <v>3.2595576270072597E-2</v>
      </c>
      <c r="J121" s="2">
        <v>0</v>
      </c>
      <c r="K121" s="21"/>
      <c r="L121" s="2">
        <v>56376.830534345703</v>
      </c>
      <c r="M121" s="21">
        <v>7.622149289474041E-3</v>
      </c>
      <c r="N121" s="2">
        <v>357141.93852429901</v>
      </c>
      <c r="O121" s="21">
        <v>1.4325731947347138E-2</v>
      </c>
      <c r="P121" s="2">
        <v>88489.919446395288</v>
      </c>
      <c r="Q121" s="21">
        <v>2.8536127360382278E-2</v>
      </c>
      <c r="R121" s="2">
        <v>0</v>
      </c>
      <c r="S121" s="21"/>
      <c r="T121" s="2">
        <v>39266.976076026302</v>
      </c>
      <c r="U121" s="21">
        <v>8.4440480345493694E-3</v>
      </c>
      <c r="V121" s="2">
        <v>91942.73756852519</v>
      </c>
      <c r="W121" s="21">
        <v>7.5038527730056414E-3</v>
      </c>
      <c r="X121" s="2">
        <v>58110.473522939101</v>
      </c>
      <c r="Y121" s="21">
        <v>1.7454357323488271E-2</v>
      </c>
      <c r="Z121" s="2">
        <v>0</v>
      </c>
      <c r="AA121" s="21"/>
      <c r="AB121" s="2">
        <v>41286.606939237601</v>
      </c>
      <c r="AC121" s="21">
        <v>6.338747538155989E-3</v>
      </c>
      <c r="AD121" s="2">
        <v>247786.399238924</v>
      </c>
      <c r="AE121" s="21">
        <v>1.2235190913353712E-2</v>
      </c>
      <c r="AF121" s="2">
        <v>75788.242862035491</v>
      </c>
      <c r="AG121" s="21">
        <v>2.715710703541219E-2</v>
      </c>
      <c r="AH121" s="2">
        <v>1442024.7036786149</v>
      </c>
      <c r="AI121" s="21">
        <v>1.2902046286253452E-2</v>
      </c>
    </row>
    <row r="122" spans="1:35" x14ac:dyDescent="0.3">
      <c r="A122" s="75" t="s">
        <v>27</v>
      </c>
      <c r="B122" s="2">
        <v>0</v>
      </c>
      <c r="C122" s="21"/>
      <c r="D122" s="2">
        <v>12408.9178991841</v>
      </c>
      <c r="E122" s="21">
        <v>7.5460128738310418E-3</v>
      </c>
      <c r="F122" s="2">
        <v>211445.50539008601</v>
      </c>
      <c r="G122" s="21">
        <v>1.6294881462086529E-2</v>
      </c>
      <c r="H122" s="2">
        <v>161980.155676617</v>
      </c>
      <c r="I122" s="21">
        <v>3.2595576270072597E-2</v>
      </c>
      <c r="J122" s="2">
        <v>0</v>
      </c>
      <c r="K122" s="21"/>
      <c r="L122" s="2">
        <v>56376.830534345703</v>
      </c>
      <c r="M122" s="21">
        <v>7.622149289474041E-3</v>
      </c>
      <c r="N122" s="2">
        <v>357141.93852429901</v>
      </c>
      <c r="O122" s="21">
        <v>1.4325731947347138E-2</v>
      </c>
      <c r="P122" s="2">
        <v>88489.919446395288</v>
      </c>
      <c r="Q122" s="21">
        <v>2.8536127360382278E-2</v>
      </c>
      <c r="R122" s="2">
        <v>0</v>
      </c>
      <c r="S122" s="21"/>
      <c r="T122" s="2">
        <v>39266.976076026302</v>
      </c>
      <c r="U122" s="21">
        <v>8.4440480345493694E-3</v>
      </c>
      <c r="V122" s="2">
        <v>91942.73756852519</v>
      </c>
      <c r="W122" s="21">
        <v>7.5038527730056414E-3</v>
      </c>
      <c r="X122" s="2">
        <v>58110.473522939101</v>
      </c>
      <c r="Y122" s="21">
        <v>1.7454357323488271E-2</v>
      </c>
      <c r="Z122" s="2">
        <v>0</v>
      </c>
      <c r="AA122" s="21"/>
      <c r="AB122" s="2">
        <v>41286.606939237601</v>
      </c>
      <c r="AC122" s="21">
        <v>6.338747538155989E-3</v>
      </c>
      <c r="AD122" s="2">
        <v>247786.399238924</v>
      </c>
      <c r="AE122" s="21">
        <v>1.2235190913353712E-2</v>
      </c>
      <c r="AF122" s="2">
        <v>75788.242862035491</v>
      </c>
      <c r="AG122" s="21">
        <v>2.715710703541219E-2</v>
      </c>
      <c r="AH122" s="2">
        <v>1442024.7036786149</v>
      </c>
      <c r="AI122" s="21">
        <v>1.2902046286253452E-2</v>
      </c>
    </row>
    <row r="123" spans="1:35" x14ac:dyDescent="0.3">
      <c r="A123" s="19" t="s">
        <v>167</v>
      </c>
      <c r="B123" s="2">
        <v>0</v>
      </c>
      <c r="C123" s="21"/>
      <c r="D123" s="2">
        <v>2.6373108599999997E-2</v>
      </c>
      <c r="E123" s="21">
        <v>1.6037805925980814E-8</v>
      </c>
      <c r="F123" s="2">
        <v>0.67062199810000001</v>
      </c>
      <c r="G123" s="21">
        <v>5.1680956493953845E-8</v>
      </c>
      <c r="H123" s="2">
        <v>0.48601023789999998</v>
      </c>
      <c r="I123" s="21">
        <v>9.7800768935749665E-8</v>
      </c>
      <c r="J123" s="2">
        <v>0</v>
      </c>
      <c r="K123" s="21"/>
      <c r="L123" s="2">
        <v>0.67234223110000002</v>
      </c>
      <c r="M123" s="21">
        <v>9.0900691125944169E-8</v>
      </c>
      <c r="N123" s="2">
        <v>8.0681067739000003</v>
      </c>
      <c r="O123" s="21">
        <v>3.2362913032013797E-7</v>
      </c>
      <c r="P123" s="2">
        <v>4.2679115542999995</v>
      </c>
      <c r="Q123" s="21">
        <v>1.3763112051438655E-6</v>
      </c>
      <c r="R123" s="2">
        <v>0</v>
      </c>
      <c r="S123" s="21"/>
      <c r="T123" s="2">
        <v>0.38001952189999999</v>
      </c>
      <c r="U123" s="21">
        <v>8.1720148013873183E-8</v>
      </c>
      <c r="V123" s="2">
        <v>3.9463565742000002</v>
      </c>
      <c r="W123" s="21">
        <v>3.2207958459480439E-7</v>
      </c>
      <c r="X123" s="2">
        <v>2.192420319</v>
      </c>
      <c r="Y123" s="21">
        <v>6.5852651563742868E-7</v>
      </c>
      <c r="Z123" s="2">
        <v>0</v>
      </c>
      <c r="AA123" s="21"/>
      <c r="AB123" s="2">
        <v>7.9119325800000001E-2</v>
      </c>
      <c r="AC123" s="21">
        <v>1.2147218403619502E-8</v>
      </c>
      <c r="AD123" s="2">
        <v>0.52746217200000001</v>
      </c>
      <c r="AE123" s="21">
        <v>2.604501455210798E-8</v>
      </c>
      <c r="AF123" s="2">
        <v>0.38387524739999995</v>
      </c>
      <c r="AG123" s="21">
        <v>1.3755354113255588E-7</v>
      </c>
      <c r="AH123" s="2">
        <v>21.700619064200001</v>
      </c>
      <c r="AI123" s="21">
        <v>1.9415921994430853E-7</v>
      </c>
    </row>
    <row r="124" spans="1:35" x14ac:dyDescent="0.3">
      <c r="A124" s="75" t="s">
        <v>27</v>
      </c>
      <c r="B124" s="2">
        <v>0</v>
      </c>
      <c r="C124" s="21"/>
      <c r="D124" s="2">
        <v>2.6373108599999997E-2</v>
      </c>
      <c r="E124" s="21">
        <v>1.6037805925980814E-8</v>
      </c>
      <c r="F124" s="2">
        <v>0.49522837260000002</v>
      </c>
      <c r="G124" s="21">
        <v>3.816438478222381E-8</v>
      </c>
      <c r="H124" s="2">
        <v>0.31061661239999999</v>
      </c>
      <c r="I124" s="21">
        <v>6.2505974500043997E-8</v>
      </c>
      <c r="J124" s="2">
        <v>0</v>
      </c>
      <c r="K124" s="21"/>
      <c r="L124" s="2">
        <v>0</v>
      </c>
      <c r="M124" s="21"/>
      <c r="N124" s="2">
        <v>0</v>
      </c>
      <c r="O124" s="21"/>
      <c r="P124" s="2">
        <v>0</v>
      </c>
      <c r="Q124" s="21"/>
      <c r="R124" s="2">
        <v>0</v>
      </c>
      <c r="S124" s="21"/>
      <c r="T124" s="2">
        <v>0</v>
      </c>
      <c r="U124" s="21"/>
      <c r="V124" s="2">
        <v>0</v>
      </c>
      <c r="W124" s="21"/>
      <c r="X124" s="2">
        <v>0</v>
      </c>
      <c r="Y124" s="21"/>
      <c r="Z124" s="2">
        <v>0</v>
      </c>
      <c r="AA124" s="21"/>
      <c r="AB124" s="2">
        <v>7.9119325800000001E-2</v>
      </c>
      <c r="AC124" s="21">
        <v>1.2147218403619502E-8</v>
      </c>
      <c r="AD124" s="2">
        <v>0.52746217200000001</v>
      </c>
      <c r="AE124" s="21">
        <v>2.604501455210798E-8</v>
      </c>
      <c r="AF124" s="2">
        <v>0.38387524739999995</v>
      </c>
      <c r="AG124" s="21">
        <v>1.3755354113255588E-7</v>
      </c>
      <c r="AH124" s="2">
        <v>1.8226748387999998</v>
      </c>
      <c r="AI124" s="21">
        <v>1.6307789370734825E-8</v>
      </c>
    </row>
    <row r="125" spans="1:35" x14ac:dyDescent="0.3">
      <c r="A125" s="75" t="s">
        <v>37</v>
      </c>
      <c r="B125" s="2">
        <v>0</v>
      </c>
      <c r="C125" s="21"/>
      <c r="D125" s="2">
        <v>0</v>
      </c>
      <c r="E125" s="21"/>
      <c r="F125" s="2">
        <v>0.17539362550000001</v>
      </c>
      <c r="G125" s="21">
        <v>1.3516571711730037E-8</v>
      </c>
      <c r="H125" s="2">
        <v>0.17539362550000001</v>
      </c>
      <c r="I125" s="21">
        <v>3.5294794435705675E-8</v>
      </c>
      <c r="J125" s="2">
        <v>0</v>
      </c>
      <c r="K125" s="21"/>
      <c r="L125" s="2">
        <v>0.67234223110000002</v>
      </c>
      <c r="M125" s="21">
        <v>9.0900691125944169E-8</v>
      </c>
      <c r="N125" s="2">
        <v>8.0681067739000003</v>
      </c>
      <c r="O125" s="21">
        <v>3.2362913032013797E-7</v>
      </c>
      <c r="P125" s="2">
        <v>4.2679115542999995</v>
      </c>
      <c r="Q125" s="21">
        <v>1.3763112051438655E-6</v>
      </c>
      <c r="R125" s="2">
        <v>0</v>
      </c>
      <c r="S125" s="21"/>
      <c r="T125" s="2">
        <v>0.38001952189999999</v>
      </c>
      <c r="U125" s="21">
        <v>8.1720148013873183E-8</v>
      </c>
      <c r="V125" s="2">
        <v>3.9463565742000002</v>
      </c>
      <c r="W125" s="21">
        <v>3.2207958459480439E-7</v>
      </c>
      <c r="X125" s="2">
        <v>2.192420319</v>
      </c>
      <c r="Y125" s="21">
        <v>6.5852651563742868E-7</v>
      </c>
      <c r="Z125" s="2">
        <v>0</v>
      </c>
      <c r="AA125" s="21"/>
      <c r="AB125" s="2">
        <v>0</v>
      </c>
      <c r="AC125" s="21"/>
      <c r="AD125" s="2">
        <v>0</v>
      </c>
      <c r="AE125" s="21"/>
      <c r="AF125" s="2">
        <v>0</v>
      </c>
      <c r="AG125" s="21"/>
      <c r="AH125" s="2">
        <v>19.877944225400004</v>
      </c>
      <c r="AI125" s="21">
        <v>1.778514305735737E-7</v>
      </c>
    </row>
    <row r="126" spans="1:35" x14ac:dyDescent="0.3">
      <c r="A126" s="19" t="s">
        <v>168</v>
      </c>
      <c r="B126" s="2">
        <v>0</v>
      </c>
      <c r="C126" s="21"/>
      <c r="D126" s="2">
        <v>0</v>
      </c>
      <c r="E126" s="21"/>
      <c r="F126" s="2">
        <v>86.895822014399997</v>
      </c>
      <c r="G126" s="21">
        <v>6.6965581352177881E-6</v>
      </c>
      <c r="H126" s="2">
        <v>0</v>
      </c>
      <c r="I126" s="21"/>
      <c r="J126" s="2">
        <v>0</v>
      </c>
      <c r="K126" s="21"/>
      <c r="L126" s="2">
        <v>0</v>
      </c>
      <c r="M126" s="21"/>
      <c r="N126" s="2">
        <v>0</v>
      </c>
      <c r="O126" s="21"/>
      <c r="P126" s="2">
        <v>0</v>
      </c>
      <c r="Q126" s="21"/>
      <c r="R126" s="2">
        <v>0</v>
      </c>
      <c r="S126" s="21"/>
      <c r="T126" s="2">
        <v>0</v>
      </c>
      <c r="U126" s="21"/>
      <c r="V126" s="2">
        <v>0</v>
      </c>
      <c r="W126" s="21"/>
      <c r="X126" s="2">
        <v>0</v>
      </c>
      <c r="Y126" s="21"/>
      <c r="Z126" s="2">
        <v>0</v>
      </c>
      <c r="AA126" s="21"/>
      <c r="AB126" s="2">
        <v>0</v>
      </c>
      <c r="AC126" s="21"/>
      <c r="AD126" s="2">
        <v>0</v>
      </c>
      <c r="AE126" s="21"/>
      <c r="AF126" s="2">
        <v>0</v>
      </c>
      <c r="AG126" s="21"/>
      <c r="AH126" s="2">
        <v>86.895822014399997</v>
      </c>
      <c r="AI126" s="21">
        <v>7.7747206053530856E-7</v>
      </c>
    </row>
    <row r="127" spans="1:35" x14ac:dyDescent="0.3">
      <c r="A127" s="75" t="s">
        <v>38</v>
      </c>
      <c r="B127" s="2">
        <v>0</v>
      </c>
      <c r="C127" s="21"/>
      <c r="D127" s="2">
        <v>0</v>
      </c>
      <c r="E127" s="21"/>
      <c r="F127" s="2">
        <v>86.895822014399997</v>
      </c>
      <c r="G127" s="21">
        <v>6.6965581352177881E-6</v>
      </c>
      <c r="H127" s="2">
        <v>0</v>
      </c>
      <c r="I127" s="21"/>
      <c r="J127" s="2">
        <v>0</v>
      </c>
      <c r="K127" s="21"/>
      <c r="L127" s="2">
        <v>0</v>
      </c>
      <c r="M127" s="21"/>
      <c r="N127" s="2">
        <v>0</v>
      </c>
      <c r="O127" s="21"/>
      <c r="P127" s="2">
        <v>0</v>
      </c>
      <c r="Q127" s="21"/>
      <c r="R127" s="2">
        <v>0</v>
      </c>
      <c r="S127" s="21"/>
      <c r="T127" s="2">
        <v>0</v>
      </c>
      <c r="U127" s="21"/>
      <c r="V127" s="2">
        <v>0</v>
      </c>
      <c r="W127" s="21"/>
      <c r="X127" s="2">
        <v>0</v>
      </c>
      <c r="Y127" s="21"/>
      <c r="Z127" s="2">
        <v>0</v>
      </c>
      <c r="AA127" s="21"/>
      <c r="AB127" s="2">
        <v>0</v>
      </c>
      <c r="AC127" s="21"/>
      <c r="AD127" s="2">
        <v>0</v>
      </c>
      <c r="AE127" s="21"/>
      <c r="AF127" s="2">
        <v>0</v>
      </c>
      <c r="AG127" s="21"/>
      <c r="AH127" s="2">
        <v>86.895822014399997</v>
      </c>
      <c r="AI127" s="21">
        <v>7.7747206053530856E-7</v>
      </c>
    </row>
    <row r="128" spans="1:35" x14ac:dyDescent="0.3">
      <c r="A128" s="19" t="s">
        <v>169</v>
      </c>
      <c r="B128" s="2">
        <v>0</v>
      </c>
      <c r="C128" s="21"/>
      <c r="D128" s="2">
        <v>0</v>
      </c>
      <c r="E128" s="21"/>
      <c r="F128" s="2">
        <v>0</v>
      </c>
      <c r="G128" s="21"/>
      <c r="H128" s="2">
        <v>0</v>
      </c>
      <c r="I128" s="21"/>
      <c r="J128" s="2">
        <v>0</v>
      </c>
      <c r="K128" s="21"/>
      <c r="L128" s="2">
        <v>6004.5135364972994</v>
      </c>
      <c r="M128" s="21">
        <v>8.1181042197765892E-4</v>
      </c>
      <c r="N128" s="2">
        <v>0</v>
      </c>
      <c r="O128" s="21"/>
      <c r="P128" s="2">
        <v>0</v>
      </c>
      <c r="Q128" s="21"/>
      <c r="R128" s="2">
        <v>0</v>
      </c>
      <c r="S128" s="21"/>
      <c r="T128" s="2">
        <v>0</v>
      </c>
      <c r="U128" s="21"/>
      <c r="V128" s="2">
        <v>0</v>
      </c>
      <c r="W128" s="21"/>
      <c r="X128" s="2">
        <v>0</v>
      </c>
      <c r="Y128" s="21"/>
      <c r="Z128" s="2">
        <v>0</v>
      </c>
      <c r="AA128" s="21"/>
      <c r="AB128" s="2">
        <v>0</v>
      </c>
      <c r="AC128" s="21"/>
      <c r="AD128" s="2">
        <v>0</v>
      </c>
      <c r="AE128" s="21"/>
      <c r="AF128" s="2">
        <v>0</v>
      </c>
      <c r="AG128" s="21"/>
      <c r="AH128" s="2">
        <v>6004.5135364972994</v>
      </c>
      <c r="AI128" s="21">
        <v>5.3723428854371056E-5</v>
      </c>
    </row>
    <row r="129" spans="1:35" x14ac:dyDescent="0.3">
      <c r="A129" s="75" t="s">
        <v>38</v>
      </c>
      <c r="B129" s="2">
        <v>0</v>
      </c>
      <c r="C129" s="21"/>
      <c r="D129" s="2">
        <v>0</v>
      </c>
      <c r="E129" s="21"/>
      <c r="F129" s="2">
        <v>0</v>
      </c>
      <c r="G129" s="21"/>
      <c r="H129" s="2">
        <v>0</v>
      </c>
      <c r="I129" s="21"/>
      <c r="J129" s="2">
        <v>0</v>
      </c>
      <c r="K129" s="21"/>
      <c r="L129" s="2">
        <v>6004.5135364972994</v>
      </c>
      <c r="M129" s="21">
        <v>8.1181042197765892E-4</v>
      </c>
      <c r="N129" s="2">
        <v>0</v>
      </c>
      <c r="O129" s="21"/>
      <c r="P129" s="2">
        <v>0</v>
      </c>
      <c r="Q129" s="21"/>
      <c r="R129" s="2">
        <v>0</v>
      </c>
      <c r="S129" s="21"/>
      <c r="T129" s="2">
        <v>0</v>
      </c>
      <c r="U129" s="21"/>
      <c r="V129" s="2">
        <v>0</v>
      </c>
      <c r="W129" s="21"/>
      <c r="X129" s="2">
        <v>0</v>
      </c>
      <c r="Y129" s="21"/>
      <c r="Z129" s="2">
        <v>0</v>
      </c>
      <c r="AA129" s="21"/>
      <c r="AB129" s="2">
        <v>0</v>
      </c>
      <c r="AC129" s="21"/>
      <c r="AD129" s="2">
        <v>0</v>
      </c>
      <c r="AE129" s="21"/>
      <c r="AF129" s="2">
        <v>0</v>
      </c>
      <c r="AG129" s="21"/>
      <c r="AH129" s="2">
        <v>6004.5135364972994</v>
      </c>
      <c r="AI129" s="21">
        <v>5.3723428854371056E-5</v>
      </c>
    </row>
    <row r="130" spans="1:35" x14ac:dyDescent="0.3">
      <c r="A130" s="19" t="s">
        <v>170</v>
      </c>
      <c r="B130" s="2">
        <v>0</v>
      </c>
      <c r="C130" s="21"/>
      <c r="D130" s="2">
        <v>984.86805941429998</v>
      </c>
      <c r="E130" s="21">
        <v>5.9891016410495827E-4</v>
      </c>
      <c r="F130" s="2">
        <v>42104.821758423401</v>
      </c>
      <c r="G130" s="21">
        <v>3.2447749516834128E-3</v>
      </c>
      <c r="H130" s="2">
        <v>27027.573890858501</v>
      </c>
      <c r="I130" s="21">
        <v>5.4388103436159175E-3</v>
      </c>
      <c r="J130" s="2">
        <v>0</v>
      </c>
      <c r="K130" s="21"/>
      <c r="L130" s="2">
        <v>25475.372517329903</v>
      </c>
      <c r="M130" s="21">
        <v>3.4442711782769822E-3</v>
      </c>
      <c r="N130" s="2">
        <v>208236.447949241</v>
      </c>
      <c r="O130" s="21">
        <v>8.3528121825030815E-3</v>
      </c>
      <c r="P130" s="2">
        <v>60089.033037740999</v>
      </c>
      <c r="Q130" s="21">
        <v>1.9377442204204034E-2</v>
      </c>
      <c r="R130" s="2">
        <v>0</v>
      </c>
      <c r="S130" s="21"/>
      <c r="T130" s="2">
        <v>13022.832272473401</v>
      </c>
      <c r="U130" s="21">
        <v>2.8004555543502218E-3</v>
      </c>
      <c r="V130" s="2">
        <v>341377.95286318305</v>
      </c>
      <c r="W130" s="21">
        <v>2.7861362038803551E-2</v>
      </c>
      <c r="X130" s="2">
        <v>165429.47964387003</v>
      </c>
      <c r="Y130" s="21">
        <v>4.9689239727207013E-2</v>
      </c>
      <c r="Z130" s="2">
        <v>0</v>
      </c>
      <c r="AA130" s="21"/>
      <c r="AB130" s="2">
        <v>4133.9802549545993</v>
      </c>
      <c r="AC130" s="21">
        <v>6.3469146792431534E-4</v>
      </c>
      <c r="AD130" s="2">
        <v>77583.6868143678</v>
      </c>
      <c r="AE130" s="21">
        <v>3.8309254375997171E-3</v>
      </c>
      <c r="AF130" s="2">
        <v>44716.516520819598</v>
      </c>
      <c r="AG130" s="21">
        <v>1.6023213885791098E-2</v>
      </c>
      <c r="AH130" s="2">
        <v>1010182.5655826764</v>
      </c>
      <c r="AI130" s="21">
        <v>9.0382794313201495E-3</v>
      </c>
    </row>
    <row r="131" spans="1:35" x14ac:dyDescent="0.3">
      <c r="A131" s="75" t="s">
        <v>35</v>
      </c>
      <c r="B131" s="2">
        <v>0</v>
      </c>
      <c r="C131" s="21"/>
      <c r="D131" s="2">
        <v>984.86805941429998</v>
      </c>
      <c r="E131" s="21">
        <v>5.9891016410495827E-4</v>
      </c>
      <c r="F131" s="2">
        <v>42104.821758423401</v>
      </c>
      <c r="G131" s="21">
        <v>3.2447749516834128E-3</v>
      </c>
      <c r="H131" s="2">
        <v>27027.573890858501</v>
      </c>
      <c r="I131" s="21">
        <v>5.4388103436159175E-3</v>
      </c>
      <c r="J131" s="2">
        <v>0</v>
      </c>
      <c r="K131" s="21"/>
      <c r="L131" s="2">
        <v>25475.372517329903</v>
      </c>
      <c r="M131" s="21">
        <v>3.4442711782769822E-3</v>
      </c>
      <c r="N131" s="2">
        <v>208236.447949241</v>
      </c>
      <c r="O131" s="21">
        <v>8.3528121825030815E-3</v>
      </c>
      <c r="P131" s="2">
        <v>60089.033037740999</v>
      </c>
      <c r="Q131" s="21">
        <v>1.9377442204204034E-2</v>
      </c>
      <c r="R131" s="2">
        <v>0</v>
      </c>
      <c r="S131" s="21"/>
      <c r="T131" s="2">
        <v>13022.832272473401</v>
      </c>
      <c r="U131" s="21">
        <v>2.8004555543502218E-3</v>
      </c>
      <c r="V131" s="2">
        <v>341377.95286318305</v>
      </c>
      <c r="W131" s="21">
        <v>2.7861362038803551E-2</v>
      </c>
      <c r="X131" s="2">
        <v>165429.47964387003</v>
      </c>
      <c r="Y131" s="21">
        <v>4.9689239727207013E-2</v>
      </c>
      <c r="Z131" s="2">
        <v>0</v>
      </c>
      <c r="AA131" s="21"/>
      <c r="AB131" s="2">
        <v>4133.9802549545993</v>
      </c>
      <c r="AC131" s="21">
        <v>6.3469146792431534E-4</v>
      </c>
      <c r="AD131" s="2">
        <v>77583.6868143678</v>
      </c>
      <c r="AE131" s="21">
        <v>3.8309254375997171E-3</v>
      </c>
      <c r="AF131" s="2">
        <v>44716.516520819598</v>
      </c>
      <c r="AG131" s="21">
        <v>1.6023213885791098E-2</v>
      </c>
      <c r="AH131" s="2">
        <v>1010182.5655826764</v>
      </c>
      <c r="AI131" s="21">
        <v>9.0382794313201495E-3</v>
      </c>
    </row>
    <row r="132" spans="1:35" x14ac:dyDescent="0.3">
      <c r="A132" s="19" t="s">
        <v>171</v>
      </c>
      <c r="B132" s="2">
        <v>0</v>
      </c>
      <c r="C132" s="21"/>
      <c r="D132" s="2">
        <v>9186.7999597072994</v>
      </c>
      <c r="E132" s="21">
        <v>5.5866040317520257E-3</v>
      </c>
      <c r="F132" s="2">
        <v>2974.0058349094002</v>
      </c>
      <c r="G132" s="21">
        <v>2.2918941907986538E-4</v>
      </c>
      <c r="H132" s="2">
        <v>0</v>
      </c>
      <c r="I132" s="21"/>
      <c r="J132" s="2">
        <v>0</v>
      </c>
      <c r="K132" s="21"/>
      <c r="L132" s="2">
        <v>73102.982135515602</v>
      </c>
      <c r="M132" s="21">
        <v>9.8835255203500155E-3</v>
      </c>
      <c r="N132" s="2">
        <v>42211.695721295102</v>
      </c>
      <c r="O132" s="21">
        <v>1.6932019813884463E-3</v>
      </c>
      <c r="P132" s="2">
        <v>0</v>
      </c>
      <c r="Q132" s="21"/>
      <c r="R132" s="2">
        <v>0</v>
      </c>
      <c r="S132" s="21"/>
      <c r="T132" s="2">
        <v>62331.3248728178</v>
      </c>
      <c r="U132" s="21">
        <v>1.340385112070077E-2</v>
      </c>
      <c r="V132" s="2">
        <v>52499.837196639797</v>
      </c>
      <c r="W132" s="21">
        <v>4.2847435191576428E-3</v>
      </c>
      <c r="X132" s="2">
        <v>0</v>
      </c>
      <c r="Y132" s="21"/>
      <c r="Z132" s="2">
        <v>0</v>
      </c>
      <c r="AA132" s="21"/>
      <c r="AB132" s="2">
        <v>124142.524905812</v>
      </c>
      <c r="AC132" s="21">
        <v>1.9059646274281975E-2</v>
      </c>
      <c r="AD132" s="2">
        <v>137071.12307133002</v>
      </c>
      <c r="AE132" s="21">
        <v>6.7682946466662902E-3</v>
      </c>
      <c r="AF132" s="2">
        <v>0</v>
      </c>
      <c r="AG132" s="21"/>
      <c r="AH132" s="2">
        <v>503520.29369802703</v>
      </c>
      <c r="AI132" s="21">
        <v>4.5050838025086594E-3</v>
      </c>
    </row>
    <row r="133" spans="1:35" x14ac:dyDescent="0.3">
      <c r="A133" s="75" t="s">
        <v>38</v>
      </c>
      <c r="B133" s="2">
        <v>0</v>
      </c>
      <c r="C133" s="21"/>
      <c r="D133" s="2">
        <v>9186.7999597072994</v>
      </c>
      <c r="E133" s="21">
        <v>5.5866040317520257E-3</v>
      </c>
      <c r="F133" s="2">
        <v>2974.0058349094002</v>
      </c>
      <c r="G133" s="21">
        <v>2.2918941907986538E-4</v>
      </c>
      <c r="H133" s="2">
        <v>0</v>
      </c>
      <c r="I133" s="21"/>
      <c r="J133" s="2">
        <v>0</v>
      </c>
      <c r="K133" s="21"/>
      <c r="L133" s="2">
        <v>73102.982135515602</v>
      </c>
      <c r="M133" s="21">
        <v>9.8835255203500155E-3</v>
      </c>
      <c r="N133" s="2">
        <v>42211.695721295102</v>
      </c>
      <c r="O133" s="21">
        <v>1.6932019813884463E-3</v>
      </c>
      <c r="P133" s="2">
        <v>0</v>
      </c>
      <c r="Q133" s="21"/>
      <c r="R133" s="2">
        <v>0</v>
      </c>
      <c r="S133" s="21"/>
      <c r="T133" s="2">
        <v>62331.3248728178</v>
      </c>
      <c r="U133" s="21">
        <v>1.340385112070077E-2</v>
      </c>
      <c r="V133" s="2">
        <v>52499.837196639797</v>
      </c>
      <c r="W133" s="21">
        <v>4.2847435191576428E-3</v>
      </c>
      <c r="X133" s="2">
        <v>0</v>
      </c>
      <c r="Y133" s="21"/>
      <c r="Z133" s="2">
        <v>0</v>
      </c>
      <c r="AA133" s="21"/>
      <c r="AB133" s="2">
        <v>124142.524905812</v>
      </c>
      <c r="AC133" s="21">
        <v>1.9059646274281975E-2</v>
      </c>
      <c r="AD133" s="2">
        <v>137071.12307133002</v>
      </c>
      <c r="AE133" s="21">
        <v>6.7682946466662902E-3</v>
      </c>
      <c r="AF133" s="2">
        <v>0</v>
      </c>
      <c r="AG133" s="21"/>
      <c r="AH133" s="2">
        <v>503520.29369802703</v>
      </c>
      <c r="AI133" s="21">
        <v>4.5050838025086594E-3</v>
      </c>
    </row>
    <row r="134" spans="1:35" x14ac:dyDescent="0.3">
      <c r="A134" s="19" t="s">
        <v>172</v>
      </c>
      <c r="B134" s="2">
        <v>0</v>
      </c>
      <c r="C134" s="21"/>
      <c r="D134" s="2">
        <v>0</v>
      </c>
      <c r="E134" s="21"/>
      <c r="F134" s="2">
        <v>0</v>
      </c>
      <c r="G134" s="21"/>
      <c r="H134" s="2">
        <v>0</v>
      </c>
      <c r="I134" s="21"/>
      <c r="J134" s="2">
        <v>0</v>
      </c>
      <c r="K134" s="21"/>
      <c r="L134" s="2">
        <v>31966.5392856244</v>
      </c>
      <c r="M134" s="21">
        <v>4.3218771327421133E-3</v>
      </c>
      <c r="N134" s="2">
        <v>0</v>
      </c>
      <c r="O134" s="21"/>
      <c r="P134" s="2">
        <v>0</v>
      </c>
      <c r="Q134" s="21"/>
      <c r="R134" s="2">
        <v>0</v>
      </c>
      <c r="S134" s="21"/>
      <c r="T134" s="2">
        <v>0</v>
      </c>
      <c r="U134" s="21"/>
      <c r="V134" s="2">
        <v>18647.147916614202</v>
      </c>
      <c r="W134" s="21">
        <v>1.521876075295724E-3</v>
      </c>
      <c r="X134" s="2">
        <v>0</v>
      </c>
      <c r="Y134" s="21"/>
      <c r="Z134" s="2">
        <v>0</v>
      </c>
      <c r="AA134" s="21"/>
      <c r="AB134" s="2">
        <v>21311.026190416298</v>
      </c>
      <c r="AC134" s="21">
        <v>3.2718894773524736E-3</v>
      </c>
      <c r="AD134" s="2">
        <v>0</v>
      </c>
      <c r="AE134" s="21"/>
      <c r="AF134" s="2">
        <v>0</v>
      </c>
      <c r="AG134" s="21"/>
      <c r="AH134" s="2">
        <v>71924.7133926549</v>
      </c>
      <c r="AI134" s="21">
        <v>6.4352294308847417E-4</v>
      </c>
    </row>
    <row r="135" spans="1:35" x14ac:dyDescent="0.3">
      <c r="A135" s="75" t="s">
        <v>38</v>
      </c>
      <c r="B135" s="2">
        <v>0</v>
      </c>
      <c r="C135" s="21"/>
      <c r="D135" s="2">
        <v>0</v>
      </c>
      <c r="E135" s="21"/>
      <c r="F135" s="2">
        <v>0</v>
      </c>
      <c r="G135" s="21"/>
      <c r="H135" s="2">
        <v>0</v>
      </c>
      <c r="I135" s="21"/>
      <c r="J135" s="2">
        <v>0</v>
      </c>
      <c r="K135" s="21"/>
      <c r="L135" s="2">
        <v>31966.5392856244</v>
      </c>
      <c r="M135" s="21">
        <v>4.3218771327421133E-3</v>
      </c>
      <c r="N135" s="2">
        <v>0</v>
      </c>
      <c r="O135" s="21"/>
      <c r="P135" s="2">
        <v>0</v>
      </c>
      <c r="Q135" s="21"/>
      <c r="R135" s="2">
        <v>0</v>
      </c>
      <c r="S135" s="21"/>
      <c r="T135" s="2">
        <v>0</v>
      </c>
      <c r="U135" s="21"/>
      <c r="V135" s="2">
        <v>18647.147916614202</v>
      </c>
      <c r="W135" s="21">
        <v>1.521876075295724E-3</v>
      </c>
      <c r="X135" s="2">
        <v>0</v>
      </c>
      <c r="Y135" s="21"/>
      <c r="Z135" s="2">
        <v>0</v>
      </c>
      <c r="AA135" s="21"/>
      <c r="AB135" s="2">
        <v>21311.026190416298</v>
      </c>
      <c r="AC135" s="21">
        <v>3.2718894773524736E-3</v>
      </c>
      <c r="AD135" s="2">
        <v>0</v>
      </c>
      <c r="AE135" s="21"/>
      <c r="AF135" s="2">
        <v>0</v>
      </c>
      <c r="AG135" s="21"/>
      <c r="AH135" s="2">
        <v>71924.7133926549</v>
      </c>
      <c r="AI135" s="21">
        <v>6.4352294308847417E-4</v>
      </c>
    </row>
    <row r="136" spans="1:35" x14ac:dyDescent="0.3">
      <c r="A136" s="19" t="s">
        <v>173</v>
      </c>
      <c r="B136" s="2">
        <v>0</v>
      </c>
      <c r="C136" s="21"/>
      <c r="D136" s="2">
        <v>5341.6410054611997</v>
      </c>
      <c r="E136" s="21">
        <v>3.2483164222759753E-3</v>
      </c>
      <c r="F136" s="2">
        <v>287155.543568263</v>
      </c>
      <c r="G136" s="21">
        <v>2.2129415969346304E-2</v>
      </c>
      <c r="H136" s="2">
        <v>147642.50429587299</v>
      </c>
      <c r="I136" s="21">
        <v>2.9710383283545437E-2</v>
      </c>
      <c r="J136" s="2">
        <v>0</v>
      </c>
      <c r="K136" s="21"/>
      <c r="L136" s="2">
        <v>7717.4431994666002</v>
      </c>
      <c r="M136" s="21">
        <v>1.0433985671389305E-3</v>
      </c>
      <c r="N136" s="2">
        <v>407693.93719949195</v>
      </c>
      <c r="O136" s="21">
        <v>1.6353481433772098E-2</v>
      </c>
      <c r="P136" s="2">
        <v>73331.043795401798</v>
      </c>
      <c r="Q136" s="21">
        <v>2.364771059016485E-2</v>
      </c>
      <c r="R136" s="2">
        <v>0</v>
      </c>
      <c r="S136" s="21"/>
      <c r="T136" s="2">
        <v>0</v>
      </c>
      <c r="U136" s="21"/>
      <c r="V136" s="2">
        <v>97191.288405248997</v>
      </c>
      <c r="W136" s="21">
        <v>7.9322101810179665E-3</v>
      </c>
      <c r="X136" s="2">
        <v>65254.347771731198</v>
      </c>
      <c r="Y136" s="21">
        <v>1.9600127719994531E-2</v>
      </c>
      <c r="Z136" s="2">
        <v>0</v>
      </c>
      <c r="AA136" s="21"/>
      <c r="AB136" s="2">
        <v>13281.395488606</v>
      </c>
      <c r="AC136" s="21">
        <v>2.0390974022296816E-3</v>
      </c>
      <c r="AD136" s="2">
        <v>414688.08594079502</v>
      </c>
      <c r="AE136" s="21">
        <v>2.0476458419683242E-2</v>
      </c>
      <c r="AF136" s="2">
        <v>67160.570332151197</v>
      </c>
      <c r="AG136" s="21">
        <v>2.4065563842003201E-2</v>
      </c>
      <c r="AH136" s="2">
        <v>1586457.8010024899</v>
      </c>
      <c r="AI136" s="21">
        <v>1.4194314374439342E-2</v>
      </c>
    </row>
    <row r="137" spans="1:35" x14ac:dyDescent="0.3">
      <c r="A137" s="75" t="s">
        <v>27</v>
      </c>
      <c r="B137" s="2">
        <v>0</v>
      </c>
      <c r="C137" s="21"/>
      <c r="D137" s="2">
        <v>5341.6410054611997</v>
      </c>
      <c r="E137" s="21">
        <v>3.2483164222759753E-3</v>
      </c>
      <c r="F137" s="2">
        <v>287155.543568263</v>
      </c>
      <c r="G137" s="21">
        <v>2.2129415969346304E-2</v>
      </c>
      <c r="H137" s="2">
        <v>147642.50429587299</v>
      </c>
      <c r="I137" s="21">
        <v>2.9710383283545437E-2</v>
      </c>
      <c r="J137" s="2">
        <v>0</v>
      </c>
      <c r="K137" s="21"/>
      <c r="L137" s="2">
        <v>7717.4431994666002</v>
      </c>
      <c r="M137" s="21">
        <v>1.0433985671389305E-3</v>
      </c>
      <c r="N137" s="2">
        <v>407693.93719949195</v>
      </c>
      <c r="O137" s="21">
        <v>1.6353481433772098E-2</v>
      </c>
      <c r="P137" s="2">
        <v>73331.043795401798</v>
      </c>
      <c r="Q137" s="21">
        <v>2.364771059016485E-2</v>
      </c>
      <c r="R137" s="2">
        <v>0</v>
      </c>
      <c r="S137" s="21"/>
      <c r="T137" s="2">
        <v>0</v>
      </c>
      <c r="U137" s="21"/>
      <c r="V137" s="2">
        <v>97191.288405248997</v>
      </c>
      <c r="W137" s="21">
        <v>7.9322101810179665E-3</v>
      </c>
      <c r="X137" s="2">
        <v>65254.347771731198</v>
      </c>
      <c r="Y137" s="21">
        <v>1.9600127719994531E-2</v>
      </c>
      <c r="Z137" s="2">
        <v>0</v>
      </c>
      <c r="AA137" s="21"/>
      <c r="AB137" s="2">
        <v>13281.395488606</v>
      </c>
      <c r="AC137" s="21">
        <v>2.0390974022296816E-3</v>
      </c>
      <c r="AD137" s="2">
        <v>414688.08594079502</v>
      </c>
      <c r="AE137" s="21">
        <v>2.0476458419683242E-2</v>
      </c>
      <c r="AF137" s="2">
        <v>67160.570332151197</v>
      </c>
      <c r="AG137" s="21">
        <v>2.4065563842003201E-2</v>
      </c>
      <c r="AH137" s="2">
        <v>1586457.8010024899</v>
      </c>
      <c r="AI137" s="21">
        <v>1.4194314374439342E-2</v>
      </c>
    </row>
    <row r="138" spans="1:35" x14ac:dyDescent="0.3">
      <c r="A138" s="19" t="s">
        <v>174</v>
      </c>
      <c r="B138" s="2">
        <v>0</v>
      </c>
      <c r="C138" s="21"/>
      <c r="D138" s="2">
        <v>0</v>
      </c>
      <c r="E138" s="21"/>
      <c r="F138" s="2">
        <v>35992.532216920001</v>
      </c>
      <c r="G138" s="21">
        <v>2.7737361686314696E-3</v>
      </c>
      <c r="H138" s="2">
        <v>0</v>
      </c>
      <c r="I138" s="21"/>
      <c r="J138" s="2">
        <v>0</v>
      </c>
      <c r="K138" s="21"/>
      <c r="L138" s="2">
        <v>0</v>
      </c>
      <c r="M138" s="21"/>
      <c r="N138" s="2">
        <v>0</v>
      </c>
      <c r="O138" s="21"/>
      <c r="P138" s="2">
        <v>0</v>
      </c>
      <c r="Q138" s="21"/>
      <c r="R138" s="2">
        <v>0</v>
      </c>
      <c r="S138" s="21"/>
      <c r="T138" s="2">
        <v>0</v>
      </c>
      <c r="U138" s="21"/>
      <c r="V138" s="2">
        <v>0</v>
      </c>
      <c r="W138" s="21"/>
      <c r="X138" s="2">
        <v>0</v>
      </c>
      <c r="Y138" s="21"/>
      <c r="Z138" s="2">
        <v>0</v>
      </c>
      <c r="AA138" s="21"/>
      <c r="AB138" s="2">
        <v>0</v>
      </c>
      <c r="AC138" s="21"/>
      <c r="AD138" s="2">
        <v>0</v>
      </c>
      <c r="AE138" s="21"/>
      <c r="AF138" s="2">
        <v>0</v>
      </c>
      <c r="AG138" s="21"/>
      <c r="AH138" s="2">
        <v>35992.532216920001</v>
      </c>
      <c r="AI138" s="21">
        <v>3.2203145718484626E-4</v>
      </c>
    </row>
    <row r="139" spans="1:35" x14ac:dyDescent="0.3">
      <c r="A139" s="75" t="s">
        <v>38</v>
      </c>
      <c r="B139" s="2">
        <v>0</v>
      </c>
      <c r="C139" s="21"/>
      <c r="D139" s="2">
        <v>0</v>
      </c>
      <c r="E139" s="21"/>
      <c r="F139" s="2">
        <v>35992.532216920001</v>
      </c>
      <c r="G139" s="21">
        <v>2.7737361686314696E-3</v>
      </c>
      <c r="H139" s="2">
        <v>0</v>
      </c>
      <c r="I139" s="21"/>
      <c r="J139" s="2">
        <v>0</v>
      </c>
      <c r="K139" s="21"/>
      <c r="L139" s="2">
        <v>0</v>
      </c>
      <c r="M139" s="21"/>
      <c r="N139" s="2">
        <v>0</v>
      </c>
      <c r="O139" s="21"/>
      <c r="P139" s="2">
        <v>0</v>
      </c>
      <c r="Q139" s="21"/>
      <c r="R139" s="2">
        <v>0</v>
      </c>
      <c r="S139" s="21"/>
      <c r="T139" s="2">
        <v>0</v>
      </c>
      <c r="U139" s="21"/>
      <c r="V139" s="2">
        <v>0</v>
      </c>
      <c r="W139" s="21"/>
      <c r="X139" s="2">
        <v>0</v>
      </c>
      <c r="Y139" s="21"/>
      <c r="Z139" s="2">
        <v>0</v>
      </c>
      <c r="AA139" s="21"/>
      <c r="AB139" s="2">
        <v>0</v>
      </c>
      <c r="AC139" s="21"/>
      <c r="AD139" s="2">
        <v>0</v>
      </c>
      <c r="AE139" s="21"/>
      <c r="AF139" s="2">
        <v>0</v>
      </c>
      <c r="AG139" s="21"/>
      <c r="AH139" s="2">
        <v>35992.532216920001</v>
      </c>
      <c r="AI139" s="21">
        <v>3.2203145718484626E-4</v>
      </c>
    </row>
    <row r="140" spans="1:35" x14ac:dyDescent="0.3">
      <c r="A140" s="19" t="s">
        <v>175</v>
      </c>
      <c r="B140" s="2">
        <v>0</v>
      </c>
      <c r="C140" s="21"/>
      <c r="D140" s="2">
        <v>0</v>
      </c>
      <c r="E140" s="21"/>
      <c r="F140" s="2">
        <v>0</v>
      </c>
      <c r="G140" s="21"/>
      <c r="H140" s="2">
        <v>0</v>
      </c>
      <c r="I140" s="21"/>
      <c r="J140" s="2">
        <v>0</v>
      </c>
      <c r="K140" s="21"/>
      <c r="L140" s="2">
        <v>58613.472718174897</v>
      </c>
      <c r="M140" s="21">
        <v>7.9245433841880989E-3</v>
      </c>
      <c r="N140" s="2">
        <v>58613.472718174897</v>
      </c>
      <c r="O140" s="21">
        <v>2.3511125636301831E-3</v>
      </c>
      <c r="P140" s="2">
        <v>0</v>
      </c>
      <c r="Q140" s="21"/>
      <c r="R140" s="2">
        <v>0</v>
      </c>
      <c r="S140" s="21"/>
      <c r="T140" s="2">
        <v>20269.788836256401</v>
      </c>
      <c r="U140" s="21">
        <v>4.3588553967622559E-3</v>
      </c>
      <c r="V140" s="2">
        <v>0</v>
      </c>
      <c r="W140" s="21"/>
      <c r="X140" s="2">
        <v>0</v>
      </c>
      <c r="Y140" s="21"/>
      <c r="Z140" s="2">
        <v>0</v>
      </c>
      <c r="AA140" s="21"/>
      <c r="AB140" s="2">
        <v>16891.490696880301</v>
      </c>
      <c r="AC140" s="21">
        <v>2.5933566114603062E-3</v>
      </c>
      <c r="AD140" s="2">
        <v>50674.472090641102</v>
      </c>
      <c r="AE140" s="21">
        <v>2.5022028745999574E-3</v>
      </c>
      <c r="AF140" s="2">
        <v>0</v>
      </c>
      <c r="AG140" s="21"/>
      <c r="AH140" s="2">
        <v>205062.69706012763</v>
      </c>
      <c r="AI140" s="21">
        <v>1.8347316812981531E-3</v>
      </c>
    </row>
    <row r="141" spans="1:35" x14ac:dyDescent="0.3">
      <c r="A141" s="75" t="s">
        <v>38</v>
      </c>
      <c r="B141" s="2">
        <v>0</v>
      </c>
      <c r="C141" s="21"/>
      <c r="D141" s="2">
        <v>0</v>
      </c>
      <c r="E141" s="21"/>
      <c r="F141" s="2">
        <v>0</v>
      </c>
      <c r="G141" s="21"/>
      <c r="H141" s="2">
        <v>0</v>
      </c>
      <c r="I141" s="21"/>
      <c r="J141" s="2">
        <v>0</v>
      </c>
      <c r="K141" s="21"/>
      <c r="L141" s="2">
        <v>58613.472718174897</v>
      </c>
      <c r="M141" s="21">
        <v>7.9245433841880989E-3</v>
      </c>
      <c r="N141" s="2">
        <v>58613.472718174897</v>
      </c>
      <c r="O141" s="21">
        <v>2.3511125636301831E-3</v>
      </c>
      <c r="P141" s="2">
        <v>0</v>
      </c>
      <c r="Q141" s="21"/>
      <c r="R141" s="2">
        <v>0</v>
      </c>
      <c r="S141" s="21"/>
      <c r="T141" s="2">
        <v>20269.788836256401</v>
      </c>
      <c r="U141" s="21">
        <v>4.3588553967622559E-3</v>
      </c>
      <c r="V141" s="2">
        <v>0</v>
      </c>
      <c r="W141" s="21"/>
      <c r="X141" s="2">
        <v>0</v>
      </c>
      <c r="Y141" s="21"/>
      <c r="Z141" s="2">
        <v>0</v>
      </c>
      <c r="AA141" s="21"/>
      <c r="AB141" s="2">
        <v>16891.490696880301</v>
      </c>
      <c r="AC141" s="21">
        <v>2.5933566114603062E-3</v>
      </c>
      <c r="AD141" s="2">
        <v>50674.472090641102</v>
      </c>
      <c r="AE141" s="21">
        <v>2.5022028745999574E-3</v>
      </c>
      <c r="AF141" s="2">
        <v>0</v>
      </c>
      <c r="AG141" s="21"/>
      <c r="AH141" s="2">
        <v>205062.69706012763</v>
      </c>
      <c r="AI141" s="21">
        <v>1.8347316812981531E-3</v>
      </c>
    </row>
    <row r="142" spans="1:35" x14ac:dyDescent="0.3">
      <c r="A142" s="19" t="s">
        <v>176</v>
      </c>
      <c r="B142" s="2">
        <v>0</v>
      </c>
      <c r="C142" s="21"/>
      <c r="D142" s="2">
        <v>1102.0813991096002</v>
      </c>
      <c r="E142" s="21">
        <v>6.7018901190712011E-4</v>
      </c>
      <c r="F142" s="2">
        <v>15542.8470584058</v>
      </c>
      <c r="G142" s="21">
        <v>1.1977972761010875E-3</v>
      </c>
      <c r="H142" s="2">
        <v>20040.341911294603</v>
      </c>
      <c r="I142" s="21">
        <v>4.0327562998029249E-3</v>
      </c>
      <c r="J142" s="2">
        <v>0</v>
      </c>
      <c r="K142" s="21"/>
      <c r="L142" s="2">
        <v>4159.042950477</v>
      </c>
      <c r="M142" s="21">
        <v>5.6230273978523143E-4</v>
      </c>
      <c r="N142" s="2">
        <v>31875.198385620799</v>
      </c>
      <c r="O142" s="21">
        <v>1.2785828226383094E-3</v>
      </c>
      <c r="P142" s="2">
        <v>12698.6093569646</v>
      </c>
      <c r="Q142" s="21">
        <v>4.0950329277855985E-3</v>
      </c>
      <c r="R142" s="2">
        <v>0</v>
      </c>
      <c r="S142" s="21"/>
      <c r="T142" s="2">
        <v>4282.0614764955999</v>
      </c>
      <c r="U142" s="21">
        <v>9.2082295118461595E-4</v>
      </c>
      <c r="V142" s="2">
        <v>17766.6351471952</v>
      </c>
      <c r="W142" s="21">
        <v>1.4500135404049476E-3</v>
      </c>
      <c r="X142" s="2">
        <v>19339.842951080402</v>
      </c>
      <c r="Y142" s="21">
        <v>5.8090135733457702E-3</v>
      </c>
      <c r="Z142" s="2">
        <v>0</v>
      </c>
      <c r="AA142" s="21"/>
      <c r="AB142" s="2">
        <v>3751.4535137632001</v>
      </c>
      <c r="AC142" s="21">
        <v>5.7596200045864632E-4</v>
      </c>
      <c r="AD142" s="2">
        <v>22609.725271008403</v>
      </c>
      <c r="AE142" s="21">
        <v>1.1164224753212773E-3</v>
      </c>
      <c r="AF142" s="2">
        <v>10353.7593923596</v>
      </c>
      <c r="AG142" s="21">
        <v>3.7100497573095748E-3</v>
      </c>
      <c r="AH142" s="2">
        <v>163521.59881377482</v>
      </c>
      <c r="AI142" s="21">
        <v>1.4630562370502181E-3</v>
      </c>
    </row>
    <row r="143" spans="1:35" x14ac:dyDescent="0.3">
      <c r="A143" s="75" t="s">
        <v>27</v>
      </c>
      <c r="B143" s="2">
        <v>0</v>
      </c>
      <c r="C143" s="21"/>
      <c r="D143" s="2">
        <v>1102.0813991096002</v>
      </c>
      <c r="E143" s="21">
        <v>6.7018901190712011E-4</v>
      </c>
      <c r="F143" s="2">
        <v>15542.8470584058</v>
      </c>
      <c r="G143" s="21">
        <v>1.1977972761010875E-3</v>
      </c>
      <c r="H143" s="2">
        <v>20040.341911294603</v>
      </c>
      <c r="I143" s="21">
        <v>4.0327562998029249E-3</v>
      </c>
      <c r="J143" s="2">
        <v>0</v>
      </c>
      <c r="K143" s="21"/>
      <c r="L143" s="2">
        <v>4159.042950477</v>
      </c>
      <c r="M143" s="21">
        <v>5.6230273978523143E-4</v>
      </c>
      <c r="N143" s="2">
        <v>31875.198385620799</v>
      </c>
      <c r="O143" s="21">
        <v>1.2785828226383094E-3</v>
      </c>
      <c r="P143" s="2">
        <v>12698.6093569646</v>
      </c>
      <c r="Q143" s="21">
        <v>4.0950329277855985E-3</v>
      </c>
      <c r="R143" s="2">
        <v>0</v>
      </c>
      <c r="S143" s="21"/>
      <c r="T143" s="2">
        <v>4282.0614764955999</v>
      </c>
      <c r="U143" s="21">
        <v>9.2082295118461595E-4</v>
      </c>
      <c r="V143" s="2">
        <v>17766.6351471952</v>
      </c>
      <c r="W143" s="21">
        <v>1.4500135404049476E-3</v>
      </c>
      <c r="X143" s="2">
        <v>19339.842951080402</v>
      </c>
      <c r="Y143" s="21">
        <v>5.8090135733457702E-3</v>
      </c>
      <c r="Z143" s="2">
        <v>0</v>
      </c>
      <c r="AA143" s="21"/>
      <c r="AB143" s="2">
        <v>3751.4535137632001</v>
      </c>
      <c r="AC143" s="21">
        <v>5.7596200045864632E-4</v>
      </c>
      <c r="AD143" s="2">
        <v>22609.725271008403</v>
      </c>
      <c r="AE143" s="21">
        <v>1.1164224753212773E-3</v>
      </c>
      <c r="AF143" s="2">
        <v>10353.7593923596</v>
      </c>
      <c r="AG143" s="21">
        <v>3.7100497573095748E-3</v>
      </c>
      <c r="AH143" s="2">
        <v>163521.59881377482</v>
      </c>
      <c r="AI143" s="21">
        <v>1.4630562370502181E-3</v>
      </c>
    </row>
    <row r="144" spans="1:35" x14ac:dyDescent="0.3">
      <c r="A144" s="19" t="s">
        <v>177</v>
      </c>
      <c r="B144" s="2">
        <v>0</v>
      </c>
      <c r="C144" s="21"/>
      <c r="D144" s="2">
        <v>0</v>
      </c>
      <c r="E144" s="21"/>
      <c r="F144" s="2">
        <v>32890.224183452701</v>
      </c>
      <c r="G144" s="21">
        <v>2.5346592415955043E-3</v>
      </c>
      <c r="H144" s="2">
        <v>0</v>
      </c>
      <c r="I144" s="21"/>
      <c r="J144" s="2">
        <v>0</v>
      </c>
      <c r="K144" s="21"/>
      <c r="L144" s="2">
        <v>0</v>
      </c>
      <c r="M144" s="21"/>
      <c r="N144" s="2">
        <v>0</v>
      </c>
      <c r="O144" s="21"/>
      <c r="P144" s="2">
        <v>0</v>
      </c>
      <c r="Q144" s="21"/>
      <c r="R144" s="2">
        <v>0</v>
      </c>
      <c r="S144" s="21"/>
      <c r="T144" s="2">
        <v>0</v>
      </c>
      <c r="U144" s="21"/>
      <c r="V144" s="2">
        <v>0</v>
      </c>
      <c r="W144" s="21"/>
      <c r="X144" s="2">
        <v>0</v>
      </c>
      <c r="Y144" s="21"/>
      <c r="Z144" s="2">
        <v>0</v>
      </c>
      <c r="AA144" s="21"/>
      <c r="AB144" s="2">
        <v>0</v>
      </c>
      <c r="AC144" s="21"/>
      <c r="AD144" s="2">
        <v>0</v>
      </c>
      <c r="AE144" s="21"/>
      <c r="AF144" s="2">
        <v>0</v>
      </c>
      <c r="AG144" s="21"/>
      <c r="AH144" s="2">
        <v>32890.224183452701</v>
      </c>
      <c r="AI144" s="21">
        <v>2.9427456665453555E-4</v>
      </c>
    </row>
    <row r="145" spans="1:35" x14ac:dyDescent="0.3">
      <c r="A145" s="75" t="s">
        <v>38</v>
      </c>
      <c r="B145" s="2">
        <v>0</v>
      </c>
      <c r="C145" s="21"/>
      <c r="D145" s="2">
        <v>0</v>
      </c>
      <c r="E145" s="21"/>
      <c r="F145" s="2">
        <v>32890.224183452701</v>
      </c>
      <c r="G145" s="21">
        <v>2.5346592415955043E-3</v>
      </c>
      <c r="H145" s="2">
        <v>0</v>
      </c>
      <c r="I145" s="21"/>
      <c r="J145" s="2">
        <v>0</v>
      </c>
      <c r="K145" s="21"/>
      <c r="L145" s="2">
        <v>0</v>
      </c>
      <c r="M145" s="21"/>
      <c r="N145" s="2">
        <v>0</v>
      </c>
      <c r="O145" s="21"/>
      <c r="P145" s="2">
        <v>0</v>
      </c>
      <c r="Q145" s="21"/>
      <c r="R145" s="2">
        <v>0</v>
      </c>
      <c r="S145" s="21"/>
      <c r="T145" s="2">
        <v>0</v>
      </c>
      <c r="U145" s="21"/>
      <c r="V145" s="2">
        <v>0</v>
      </c>
      <c r="W145" s="21"/>
      <c r="X145" s="2">
        <v>0</v>
      </c>
      <c r="Y145" s="21"/>
      <c r="Z145" s="2">
        <v>0</v>
      </c>
      <c r="AA145" s="21"/>
      <c r="AB145" s="2">
        <v>0</v>
      </c>
      <c r="AC145" s="21"/>
      <c r="AD145" s="2">
        <v>0</v>
      </c>
      <c r="AE145" s="21"/>
      <c r="AF145" s="2">
        <v>0</v>
      </c>
      <c r="AG145" s="21"/>
      <c r="AH145" s="2">
        <v>32890.224183452701</v>
      </c>
      <c r="AI145" s="21">
        <v>2.9427456665453555E-4</v>
      </c>
    </row>
    <row r="146" spans="1:35" x14ac:dyDescent="0.3">
      <c r="A146" s="19" t="s">
        <v>178</v>
      </c>
      <c r="B146" s="2">
        <v>0</v>
      </c>
      <c r="C146" s="21"/>
      <c r="D146" s="2">
        <v>0</v>
      </c>
      <c r="E146" s="21"/>
      <c r="F146" s="2">
        <v>0</v>
      </c>
      <c r="G146" s="21"/>
      <c r="H146" s="2">
        <v>0</v>
      </c>
      <c r="I146" s="21"/>
      <c r="J146" s="2">
        <v>0</v>
      </c>
      <c r="K146" s="21"/>
      <c r="L146" s="2">
        <v>21651.4029147031</v>
      </c>
      <c r="M146" s="21">
        <v>2.9272703658266364E-3</v>
      </c>
      <c r="N146" s="2">
        <v>247449.27174445702</v>
      </c>
      <c r="O146" s="21">
        <v>9.9257229554858498E-3</v>
      </c>
      <c r="P146" s="2">
        <v>0</v>
      </c>
      <c r="Q146" s="21"/>
      <c r="R146" s="2">
        <v>0</v>
      </c>
      <c r="S146" s="21"/>
      <c r="T146" s="2">
        <v>33348.084178910598</v>
      </c>
      <c r="U146" s="21">
        <v>7.1712378391886947E-3</v>
      </c>
      <c r="V146" s="2">
        <v>123477.28460758901</v>
      </c>
      <c r="W146" s="21">
        <v>1.0077526393156382E-2</v>
      </c>
      <c r="X146" s="2">
        <v>7684.2237213037997</v>
      </c>
      <c r="Y146" s="21">
        <v>2.308072511787676E-3</v>
      </c>
      <c r="Z146" s="2">
        <v>0</v>
      </c>
      <c r="AA146" s="21"/>
      <c r="AB146" s="2">
        <v>2233.1618892462002</v>
      </c>
      <c r="AC146" s="21">
        <v>3.4285814401256108E-4</v>
      </c>
      <c r="AD146" s="2">
        <v>146084.25679465002</v>
      </c>
      <c r="AE146" s="21">
        <v>7.2133449487455162E-3</v>
      </c>
      <c r="AF146" s="2">
        <v>41117.480741340303</v>
      </c>
      <c r="AG146" s="21">
        <v>1.4733575860200221E-2</v>
      </c>
      <c r="AH146" s="2">
        <v>623045.16659220017</v>
      </c>
      <c r="AI146" s="21">
        <v>5.5744936666429108E-3</v>
      </c>
    </row>
    <row r="147" spans="1:35" x14ac:dyDescent="0.3">
      <c r="A147" s="75" t="s">
        <v>39</v>
      </c>
      <c r="B147" s="2">
        <v>0</v>
      </c>
      <c r="C147" s="21"/>
      <c r="D147" s="2">
        <v>0</v>
      </c>
      <c r="E147" s="21"/>
      <c r="F147" s="2">
        <v>0</v>
      </c>
      <c r="G147" s="21"/>
      <c r="H147" s="2">
        <v>0</v>
      </c>
      <c r="I147" s="21"/>
      <c r="J147" s="2">
        <v>0</v>
      </c>
      <c r="K147" s="21"/>
      <c r="L147" s="2">
        <v>21651.4029147031</v>
      </c>
      <c r="M147" s="21">
        <v>2.9272703658266364E-3</v>
      </c>
      <c r="N147" s="2">
        <v>247449.27174445702</v>
      </c>
      <c r="O147" s="21">
        <v>9.9257229554858498E-3</v>
      </c>
      <c r="P147" s="2">
        <v>0</v>
      </c>
      <c r="Q147" s="21"/>
      <c r="R147" s="2">
        <v>0</v>
      </c>
      <c r="S147" s="21"/>
      <c r="T147" s="2">
        <v>33348.084178910598</v>
      </c>
      <c r="U147" s="21">
        <v>7.1712378391886947E-3</v>
      </c>
      <c r="V147" s="2">
        <v>123477.28460758901</v>
      </c>
      <c r="W147" s="21">
        <v>1.0077526393156382E-2</v>
      </c>
      <c r="X147" s="2">
        <v>7684.2237213037997</v>
      </c>
      <c r="Y147" s="21">
        <v>2.308072511787676E-3</v>
      </c>
      <c r="Z147" s="2">
        <v>0</v>
      </c>
      <c r="AA147" s="21"/>
      <c r="AB147" s="2">
        <v>2233.1618892462002</v>
      </c>
      <c r="AC147" s="21">
        <v>3.4285814401256108E-4</v>
      </c>
      <c r="AD147" s="2">
        <v>146084.25679465002</v>
      </c>
      <c r="AE147" s="21">
        <v>7.2133449487455162E-3</v>
      </c>
      <c r="AF147" s="2">
        <v>41117.480741340303</v>
      </c>
      <c r="AG147" s="21">
        <v>1.4733575860200221E-2</v>
      </c>
      <c r="AH147" s="2">
        <v>623045.16659220017</v>
      </c>
      <c r="AI147" s="21">
        <v>5.5744936666429108E-3</v>
      </c>
    </row>
    <row r="148" spans="1:35" x14ac:dyDescent="0.3">
      <c r="A148" s="19" t="s">
        <v>179</v>
      </c>
      <c r="B148" s="2">
        <v>0</v>
      </c>
      <c r="C148" s="21"/>
      <c r="D148" s="2">
        <v>20644.222322732603</v>
      </c>
      <c r="E148" s="21">
        <v>1.2554000976008809E-2</v>
      </c>
      <c r="F148" s="2">
        <v>1050.6735640119998</v>
      </c>
      <c r="G148" s="21">
        <v>8.0969331314650184E-5</v>
      </c>
      <c r="H148" s="2">
        <v>0</v>
      </c>
      <c r="I148" s="21"/>
      <c r="J148" s="2">
        <v>4754.3390824814996</v>
      </c>
      <c r="K148" s="21">
        <v>1.6587567000906417E-3</v>
      </c>
      <c r="L148" s="2">
        <v>117716.97</v>
      </c>
      <c r="M148" s="21">
        <v>1.5915338105037913E-2</v>
      </c>
      <c r="N148" s="2">
        <v>72219</v>
      </c>
      <c r="O148" s="21">
        <v>2.8968595505203375E-3</v>
      </c>
      <c r="P148" s="2">
        <v>0</v>
      </c>
      <c r="Q148" s="21"/>
      <c r="R148" s="2">
        <v>0</v>
      </c>
      <c r="S148" s="21"/>
      <c r="T148" s="2">
        <v>125867.4</v>
      </c>
      <c r="U148" s="21">
        <v>2.7066774113852127E-2</v>
      </c>
      <c r="V148" s="2">
        <v>235227.6</v>
      </c>
      <c r="W148" s="21">
        <v>1.9197963049902855E-2</v>
      </c>
      <c r="X148" s="2">
        <v>0</v>
      </c>
      <c r="Y148" s="21"/>
      <c r="Z148" s="2">
        <v>47546.386627639506</v>
      </c>
      <c r="AA148" s="21">
        <v>2.3142167126330056E-2</v>
      </c>
      <c r="AB148" s="2">
        <v>37657.050000000003</v>
      </c>
      <c r="AC148" s="21">
        <v>5.7815003624060177E-3</v>
      </c>
      <c r="AD148" s="2">
        <v>93884.7</v>
      </c>
      <c r="AE148" s="21">
        <v>4.6358364779954158E-3</v>
      </c>
      <c r="AF148" s="2">
        <v>0</v>
      </c>
      <c r="AG148" s="21"/>
      <c r="AH148" s="2">
        <v>756568.34159686568</v>
      </c>
      <c r="AI148" s="21">
        <v>6.7691487788632768E-3</v>
      </c>
    </row>
    <row r="149" spans="1:35" x14ac:dyDescent="0.3">
      <c r="A149" s="75" t="s">
        <v>38</v>
      </c>
      <c r="B149" s="2">
        <v>0</v>
      </c>
      <c r="C149" s="21"/>
      <c r="D149" s="2">
        <v>20644.222322732603</v>
      </c>
      <c r="E149" s="21">
        <v>1.2554000976008809E-2</v>
      </c>
      <c r="F149" s="2">
        <v>1050.6735640119998</v>
      </c>
      <c r="G149" s="21">
        <v>8.0969331314650184E-5</v>
      </c>
      <c r="H149" s="2">
        <v>0</v>
      </c>
      <c r="I149" s="21"/>
      <c r="J149" s="2">
        <v>0</v>
      </c>
      <c r="K149" s="21"/>
      <c r="L149" s="2">
        <v>117716.97</v>
      </c>
      <c r="M149" s="21">
        <v>1.5915338105037913E-2</v>
      </c>
      <c r="N149" s="2">
        <v>72219</v>
      </c>
      <c r="O149" s="21">
        <v>2.8968595505203375E-3</v>
      </c>
      <c r="P149" s="2">
        <v>0</v>
      </c>
      <c r="Q149" s="21"/>
      <c r="R149" s="2">
        <v>0</v>
      </c>
      <c r="S149" s="21"/>
      <c r="T149" s="2">
        <v>125867.4</v>
      </c>
      <c r="U149" s="21">
        <v>2.7066774113852127E-2</v>
      </c>
      <c r="V149" s="2">
        <v>235227.6</v>
      </c>
      <c r="W149" s="21">
        <v>1.9197963049902855E-2</v>
      </c>
      <c r="X149" s="2">
        <v>0</v>
      </c>
      <c r="Y149" s="21"/>
      <c r="Z149" s="2">
        <v>0</v>
      </c>
      <c r="AA149" s="21"/>
      <c r="AB149" s="2">
        <v>37657.050000000003</v>
      </c>
      <c r="AC149" s="21">
        <v>5.7815003624060177E-3</v>
      </c>
      <c r="AD149" s="2">
        <v>93884.7</v>
      </c>
      <c r="AE149" s="21">
        <v>4.6358364779954158E-3</v>
      </c>
      <c r="AF149" s="2">
        <v>0</v>
      </c>
      <c r="AG149" s="21"/>
      <c r="AH149" s="2">
        <v>704267.61588674458</v>
      </c>
      <c r="AI149" s="21">
        <v>6.3012050729092505E-3</v>
      </c>
    </row>
    <row r="150" spans="1:35" x14ac:dyDescent="0.3">
      <c r="A150" s="75" t="s">
        <v>147</v>
      </c>
      <c r="B150" s="2">
        <v>0</v>
      </c>
      <c r="C150" s="21"/>
      <c r="D150" s="2">
        <v>0</v>
      </c>
      <c r="E150" s="21"/>
      <c r="F150" s="2">
        <v>0</v>
      </c>
      <c r="G150" s="21"/>
      <c r="H150" s="2">
        <v>0</v>
      </c>
      <c r="I150" s="21"/>
      <c r="J150" s="2">
        <v>4754.3390824814996</v>
      </c>
      <c r="K150" s="21">
        <v>1.6587567000906417E-3</v>
      </c>
      <c r="L150" s="2">
        <v>0</v>
      </c>
      <c r="M150" s="21"/>
      <c r="N150" s="2">
        <v>0</v>
      </c>
      <c r="O150" s="21"/>
      <c r="P150" s="2">
        <v>0</v>
      </c>
      <c r="Q150" s="21"/>
      <c r="R150" s="2">
        <v>0</v>
      </c>
      <c r="S150" s="21"/>
      <c r="T150" s="2">
        <v>0</v>
      </c>
      <c r="U150" s="21"/>
      <c r="V150" s="2">
        <v>0</v>
      </c>
      <c r="W150" s="21"/>
      <c r="X150" s="2">
        <v>0</v>
      </c>
      <c r="Y150" s="21"/>
      <c r="Z150" s="2">
        <v>47546.386627639506</v>
      </c>
      <c r="AA150" s="21">
        <v>2.3142167126330056E-2</v>
      </c>
      <c r="AB150" s="2">
        <v>0</v>
      </c>
      <c r="AC150" s="21"/>
      <c r="AD150" s="2">
        <v>0</v>
      </c>
      <c r="AE150" s="21"/>
      <c r="AF150" s="2">
        <v>0</v>
      </c>
      <c r="AG150" s="21"/>
      <c r="AH150" s="2">
        <v>52300.725710121005</v>
      </c>
      <c r="AI150" s="21">
        <v>4.6794370595402594E-4</v>
      </c>
    </row>
    <row r="151" spans="1:35" x14ac:dyDescent="0.3">
      <c r="A151" s="19" t="s">
        <v>180</v>
      </c>
      <c r="B151" s="2">
        <v>0</v>
      </c>
      <c r="C151" s="21"/>
      <c r="D151" s="2">
        <v>0</v>
      </c>
      <c r="E151" s="21"/>
      <c r="F151" s="2">
        <v>0</v>
      </c>
      <c r="G151" s="21"/>
      <c r="H151" s="2">
        <v>3397.3348935933</v>
      </c>
      <c r="I151" s="21">
        <v>6.8365219292776142E-4</v>
      </c>
      <c r="J151" s="2">
        <v>0</v>
      </c>
      <c r="K151" s="21"/>
      <c r="L151" s="2">
        <v>27178.6791487464</v>
      </c>
      <c r="M151" s="21">
        <v>3.6745582892648608E-3</v>
      </c>
      <c r="N151" s="2">
        <v>0</v>
      </c>
      <c r="O151" s="21"/>
      <c r="P151" s="2">
        <v>0</v>
      </c>
      <c r="Q151" s="21"/>
      <c r="R151" s="2">
        <v>0</v>
      </c>
      <c r="S151" s="21"/>
      <c r="T151" s="2">
        <v>0</v>
      </c>
      <c r="U151" s="21"/>
      <c r="V151" s="2">
        <v>0</v>
      </c>
      <c r="W151" s="21"/>
      <c r="X151" s="2">
        <v>0</v>
      </c>
      <c r="Y151" s="21"/>
      <c r="Z151" s="2">
        <v>0</v>
      </c>
      <c r="AA151" s="21"/>
      <c r="AB151" s="2">
        <v>18512.077835189801</v>
      </c>
      <c r="AC151" s="21">
        <v>2.8421659347463023E-3</v>
      </c>
      <c r="AD151" s="2">
        <v>16986.674467966499</v>
      </c>
      <c r="AE151" s="21">
        <v>8.3876760684576366E-4</v>
      </c>
      <c r="AF151" s="2">
        <v>0</v>
      </c>
      <c r="AG151" s="21"/>
      <c r="AH151" s="2">
        <v>66074.766345495998</v>
      </c>
      <c r="AI151" s="21">
        <v>5.9118244754631369E-4</v>
      </c>
    </row>
    <row r="152" spans="1:35" x14ac:dyDescent="0.3">
      <c r="A152" s="75" t="s">
        <v>38</v>
      </c>
      <c r="B152" s="2">
        <v>0</v>
      </c>
      <c r="C152" s="21"/>
      <c r="D152" s="2">
        <v>0</v>
      </c>
      <c r="E152" s="21"/>
      <c r="F152" s="2">
        <v>0</v>
      </c>
      <c r="G152" s="21"/>
      <c r="H152" s="2">
        <v>3397.3348935933</v>
      </c>
      <c r="I152" s="21">
        <v>6.8365219292776142E-4</v>
      </c>
      <c r="J152" s="2">
        <v>0</v>
      </c>
      <c r="K152" s="21"/>
      <c r="L152" s="2">
        <v>27178.6791487464</v>
      </c>
      <c r="M152" s="21">
        <v>3.6745582892648608E-3</v>
      </c>
      <c r="N152" s="2">
        <v>0</v>
      </c>
      <c r="O152" s="21"/>
      <c r="P152" s="2">
        <v>0</v>
      </c>
      <c r="Q152" s="21"/>
      <c r="R152" s="2">
        <v>0</v>
      </c>
      <c r="S152" s="21"/>
      <c r="T152" s="2">
        <v>0</v>
      </c>
      <c r="U152" s="21"/>
      <c r="V152" s="2">
        <v>0</v>
      </c>
      <c r="W152" s="21"/>
      <c r="X152" s="2">
        <v>0</v>
      </c>
      <c r="Y152" s="21"/>
      <c r="Z152" s="2">
        <v>0</v>
      </c>
      <c r="AA152" s="21"/>
      <c r="AB152" s="2">
        <v>18512.077835189801</v>
      </c>
      <c r="AC152" s="21">
        <v>2.8421659347463023E-3</v>
      </c>
      <c r="AD152" s="2">
        <v>16986.674467966499</v>
      </c>
      <c r="AE152" s="21">
        <v>8.3876760684576366E-4</v>
      </c>
      <c r="AF152" s="2">
        <v>0</v>
      </c>
      <c r="AG152" s="21"/>
      <c r="AH152" s="2">
        <v>66074.766345495998</v>
      </c>
      <c r="AI152" s="21">
        <v>5.9118244754631369E-4</v>
      </c>
    </row>
    <row r="153" spans="1:35" x14ac:dyDescent="0.3">
      <c r="A153" s="19" t="s">
        <v>181</v>
      </c>
      <c r="B153" s="2">
        <v>0</v>
      </c>
      <c r="C153" s="21"/>
      <c r="D153" s="2">
        <v>15653.847638394798</v>
      </c>
      <c r="E153" s="21">
        <v>9.5192938468940634E-3</v>
      </c>
      <c r="F153" s="2">
        <v>352688.12471811706</v>
      </c>
      <c r="G153" s="21">
        <v>2.7179632760530485E-2</v>
      </c>
      <c r="H153" s="2">
        <v>306847.86237424501</v>
      </c>
      <c r="I153" s="21">
        <v>6.1747581730298873E-2</v>
      </c>
      <c r="J153" s="2">
        <v>0</v>
      </c>
      <c r="K153" s="21"/>
      <c r="L153" s="2">
        <v>69885.803663676605</v>
      </c>
      <c r="M153" s="21">
        <v>9.448562888169058E-3</v>
      </c>
      <c r="N153" s="2">
        <v>905153.01621167001</v>
      </c>
      <c r="O153" s="21">
        <v>3.6307635936458083E-2</v>
      </c>
      <c r="P153" s="2">
        <v>196699.55904603601</v>
      </c>
      <c r="Q153" s="21">
        <v>6.3431447375979833E-2</v>
      </c>
      <c r="R153" s="2">
        <v>0</v>
      </c>
      <c r="S153" s="21"/>
      <c r="T153" s="2">
        <v>25353.011824649799</v>
      </c>
      <c r="U153" s="21">
        <v>5.4519617006756164E-3</v>
      </c>
      <c r="V153" s="2">
        <v>218178.95449903302</v>
      </c>
      <c r="W153" s="21">
        <v>1.7806547814707422E-2</v>
      </c>
      <c r="X153" s="2">
        <v>147107.16677582703</v>
      </c>
      <c r="Y153" s="21">
        <v>4.418585666381953E-2</v>
      </c>
      <c r="Z153" s="2">
        <v>0</v>
      </c>
      <c r="AA153" s="21"/>
      <c r="AB153" s="2">
        <v>88946.836240419201</v>
      </c>
      <c r="AC153" s="21">
        <v>1.365603959839797E-2</v>
      </c>
      <c r="AD153" s="2">
        <v>892733.95466867788</v>
      </c>
      <c r="AE153" s="21">
        <v>4.4081395927112327E-2</v>
      </c>
      <c r="AF153" s="2">
        <v>205376.36589775002</v>
      </c>
      <c r="AG153" s="21">
        <v>7.3592258384750975E-2</v>
      </c>
      <c r="AH153" s="2">
        <v>3424624.5035584965</v>
      </c>
      <c r="AI153" s="21">
        <v>3.0640712149545075E-2</v>
      </c>
    </row>
    <row r="154" spans="1:35" x14ac:dyDescent="0.3">
      <c r="A154" s="75" t="s">
        <v>36</v>
      </c>
      <c r="B154" s="2">
        <v>0</v>
      </c>
      <c r="C154" s="21"/>
      <c r="D154" s="2">
        <v>15653.847638394798</v>
      </c>
      <c r="E154" s="21">
        <v>9.5192938468940634E-3</v>
      </c>
      <c r="F154" s="2">
        <v>342050.019593317</v>
      </c>
      <c r="G154" s="21">
        <v>2.6359815561436885E-2</v>
      </c>
      <c r="H154" s="2">
        <v>306847.86237424501</v>
      </c>
      <c r="I154" s="21">
        <v>6.1747581730298873E-2</v>
      </c>
      <c r="J154" s="2">
        <v>0</v>
      </c>
      <c r="K154" s="21"/>
      <c r="L154" s="2">
        <v>69885.803663676605</v>
      </c>
      <c r="M154" s="21">
        <v>9.448562888169058E-3</v>
      </c>
      <c r="N154" s="2">
        <v>905153.01621167001</v>
      </c>
      <c r="O154" s="21">
        <v>3.6307635936458083E-2</v>
      </c>
      <c r="P154" s="2">
        <v>196699.55904603601</v>
      </c>
      <c r="Q154" s="21">
        <v>6.3431447375979833E-2</v>
      </c>
      <c r="R154" s="2">
        <v>0</v>
      </c>
      <c r="S154" s="21"/>
      <c r="T154" s="2">
        <v>25353.011824649799</v>
      </c>
      <c r="U154" s="21">
        <v>5.4519617006756164E-3</v>
      </c>
      <c r="V154" s="2">
        <v>218178.95449903302</v>
      </c>
      <c r="W154" s="21">
        <v>1.7806547814707422E-2</v>
      </c>
      <c r="X154" s="2">
        <v>147107.16677582703</v>
      </c>
      <c r="Y154" s="21">
        <v>4.418585666381953E-2</v>
      </c>
      <c r="Z154" s="2">
        <v>0</v>
      </c>
      <c r="AA154" s="21"/>
      <c r="AB154" s="2">
        <v>88946.836240419201</v>
      </c>
      <c r="AC154" s="21">
        <v>1.365603959839797E-2</v>
      </c>
      <c r="AD154" s="2">
        <v>892733.95466867788</v>
      </c>
      <c r="AE154" s="21">
        <v>4.4081395927112327E-2</v>
      </c>
      <c r="AF154" s="2">
        <v>205376.36589775002</v>
      </c>
      <c r="AG154" s="21">
        <v>7.3592258384750975E-2</v>
      </c>
      <c r="AH154" s="2">
        <v>3413986.3984336965</v>
      </c>
      <c r="AI154" s="21">
        <v>3.0545531169380125E-2</v>
      </c>
    </row>
    <row r="155" spans="1:35" x14ac:dyDescent="0.3">
      <c r="A155" s="75" t="s">
        <v>38</v>
      </c>
      <c r="B155" s="2">
        <v>0</v>
      </c>
      <c r="C155" s="21"/>
      <c r="D155" s="2">
        <v>0</v>
      </c>
      <c r="E155" s="21"/>
      <c r="F155" s="2">
        <v>10638.1051248</v>
      </c>
      <c r="G155" s="21">
        <v>8.1981719909360112E-4</v>
      </c>
      <c r="H155" s="2">
        <v>0</v>
      </c>
      <c r="I155" s="21"/>
      <c r="J155" s="2">
        <v>0</v>
      </c>
      <c r="K155" s="21"/>
      <c r="L155" s="2">
        <v>0</v>
      </c>
      <c r="M155" s="21"/>
      <c r="N155" s="2">
        <v>0</v>
      </c>
      <c r="O155" s="21"/>
      <c r="P155" s="2">
        <v>0</v>
      </c>
      <c r="Q155" s="21"/>
      <c r="R155" s="2">
        <v>0</v>
      </c>
      <c r="S155" s="21"/>
      <c r="T155" s="2">
        <v>0</v>
      </c>
      <c r="U155" s="21"/>
      <c r="V155" s="2">
        <v>0</v>
      </c>
      <c r="W155" s="21"/>
      <c r="X155" s="2">
        <v>0</v>
      </c>
      <c r="Y155" s="21"/>
      <c r="Z155" s="2">
        <v>0</v>
      </c>
      <c r="AA155" s="21"/>
      <c r="AB155" s="2">
        <v>0</v>
      </c>
      <c r="AC155" s="21"/>
      <c r="AD155" s="2">
        <v>0</v>
      </c>
      <c r="AE155" s="21"/>
      <c r="AF155" s="2">
        <v>0</v>
      </c>
      <c r="AG155" s="21"/>
      <c r="AH155" s="2">
        <v>10638.1051248</v>
      </c>
      <c r="AI155" s="21">
        <v>9.518098016494829E-5</v>
      </c>
    </row>
    <row r="156" spans="1:35" x14ac:dyDescent="0.3">
      <c r="A156" s="19" t="s">
        <v>182</v>
      </c>
      <c r="B156" s="2">
        <v>0</v>
      </c>
      <c r="C156" s="21"/>
      <c r="D156" s="2">
        <v>0</v>
      </c>
      <c r="E156" s="21"/>
      <c r="F156" s="2">
        <v>0</v>
      </c>
      <c r="G156" s="21"/>
      <c r="H156" s="2">
        <v>0</v>
      </c>
      <c r="I156" s="21"/>
      <c r="J156" s="2">
        <v>0</v>
      </c>
      <c r="K156" s="21"/>
      <c r="L156" s="2">
        <v>0</v>
      </c>
      <c r="M156" s="21"/>
      <c r="N156" s="2">
        <v>0</v>
      </c>
      <c r="O156" s="21"/>
      <c r="P156" s="2">
        <v>0</v>
      </c>
      <c r="Q156" s="21"/>
      <c r="R156" s="2">
        <v>0</v>
      </c>
      <c r="S156" s="21"/>
      <c r="T156" s="2">
        <v>0</v>
      </c>
      <c r="U156" s="21"/>
      <c r="V156" s="2">
        <v>0</v>
      </c>
      <c r="W156" s="21"/>
      <c r="X156" s="2">
        <v>1511.2556512952001</v>
      </c>
      <c r="Y156" s="21">
        <v>4.5392843227193291E-4</v>
      </c>
      <c r="Z156" s="2">
        <v>0</v>
      </c>
      <c r="AA156" s="21"/>
      <c r="AB156" s="2">
        <v>0</v>
      </c>
      <c r="AC156" s="21"/>
      <c r="AD156" s="2">
        <v>0</v>
      </c>
      <c r="AE156" s="21"/>
      <c r="AF156" s="2">
        <v>0</v>
      </c>
      <c r="AG156" s="21"/>
      <c r="AH156" s="2">
        <v>1511.2556512952001</v>
      </c>
      <c r="AI156" s="21">
        <v>1.3521467637574104E-5</v>
      </c>
    </row>
    <row r="157" spans="1:35" x14ac:dyDescent="0.3">
      <c r="A157" s="75" t="s">
        <v>35</v>
      </c>
      <c r="B157" s="2">
        <v>0</v>
      </c>
      <c r="C157" s="21"/>
      <c r="D157" s="2">
        <v>0</v>
      </c>
      <c r="E157" s="21"/>
      <c r="F157" s="2">
        <v>0</v>
      </c>
      <c r="G157" s="21"/>
      <c r="H157" s="2">
        <v>0</v>
      </c>
      <c r="I157" s="21"/>
      <c r="J157" s="2">
        <v>0</v>
      </c>
      <c r="K157" s="21"/>
      <c r="L157" s="2">
        <v>0</v>
      </c>
      <c r="M157" s="21"/>
      <c r="N157" s="2">
        <v>0</v>
      </c>
      <c r="O157" s="21"/>
      <c r="P157" s="2">
        <v>0</v>
      </c>
      <c r="Q157" s="21"/>
      <c r="R157" s="2">
        <v>0</v>
      </c>
      <c r="S157" s="21"/>
      <c r="T157" s="2">
        <v>0</v>
      </c>
      <c r="U157" s="21"/>
      <c r="V157" s="2">
        <v>0</v>
      </c>
      <c r="W157" s="21"/>
      <c r="X157" s="2">
        <v>1511.2556512952001</v>
      </c>
      <c r="Y157" s="21">
        <v>4.5392843227193291E-4</v>
      </c>
      <c r="Z157" s="2">
        <v>0</v>
      </c>
      <c r="AA157" s="21"/>
      <c r="AB157" s="2">
        <v>0</v>
      </c>
      <c r="AC157" s="21"/>
      <c r="AD157" s="2">
        <v>0</v>
      </c>
      <c r="AE157" s="21"/>
      <c r="AF157" s="2">
        <v>0</v>
      </c>
      <c r="AG157" s="21"/>
      <c r="AH157" s="2">
        <v>1511.2556512952001</v>
      </c>
      <c r="AI157" s="21">
        <v>1.3521467637574104E-5</v>
      </c>
    </row>
    <row r="158" spans="1:35" x14ac:dyDescent="0.3">
      <c r="A158" s="19" t="s">
        <v>183</v>
      </c>
      <c r="B158" s="2">
        <v>0</v>
      </c>
      <c r="C158" s="21"/>
      <c r="D158" s="2">
        <v>30.508667016</v>
      </c>
      <c r="E158" s="21">
        <v>1.855268895616576E-5</v>
      </c>
      <c r="F158" s="2">
        <v>16142.898434840999</v>
      </c>
      <c r="G158" s="21">
        <v>1.2440397631765865E-3</v>
      </c>
      <c r="H158" s="2">
        <v>8190.2887210334993</v>
      </c>
      <c r="I158" s="21">
        <v>1.6481474509343333E-3</v>
      </c>
      <c r="J158" s="2">
        <v>0</v>
      </c>
      <c r="K158" s="21"/>
      <c r="L158" s="2">
        <v>31294.869867945203</v>
      </c>
      <c r="M158" s="21">
        <v>4.2310674060121577E-3</v>
      </c>
      <c r="N158" s="2">
        <v>335239.571074854</v>
      </c>
      <c r="O158" s="21">
        <v>1.3447180841337216E-2</v>
      </c>
      <c r="P158" s="2">
        <v>31588.5364019384</v>
      </c>
      <c r="Q158" s="21">
        <v>1.0186634856638529E-2</v>
      </c>
      <c r="R158" s="2">
        <v>0</v>
      </c>
      <c r="S158" s="21"/>
      <c r="T158" s="2">
        <v>0</v>
      </c>
      <c r="U158" s="21"/>
      <c r="V158" s="2">
        <v>0</v>
      </c>
      <c r="W158" s="21"/>
      <c r="X158" s="2">
        <v>0</v>
      </c>
      <c r="Y158" s="21"/>
      <c r="Z158" s="2">
        <v>0</v>
      </c>
      <c r="AA158" s="21"/>
      <c r="AB158" s="2">
        <v>41.066452347099997</v>
      </c>
      <c r="AC158" s="21">
        <v>6.3049471248408494E-6</v>
      </c>
      <c r="AD158" s="2">
        <v>1169.5057736014001</v>
      </c>
      <c r="AE158" s="21">
        <v>5.774782820297256E-5</v>
      </c>
      <c r="AF158" s="2">
        <v>15651.808530043701</v>
      </c>
      <c r="AG158" s="21">
        <v>5.6084931316054826E-3</v>
      </c>
      <c r="AH158" s="2">
        <v>439349.05392362032</v>
      </c>
      <c r="AI158" s="21">
        <v>3.9309325388697056E-3</v>
      </c>
    </row>
    <row r="159" spans="1:35" x14ac:dyDescent="0.3">
      <c r="A159" s="75" t="s">
        <v>27</v>
      </c>
      <c r="B159" s="2">
        <v>0</v>
      </c>
      <c r="C159" s="21"/>
      <c r="D159" s="2">
        <v>30.508667016</v>
      </c>
      <c r="E159" s="21">
        <v>1.855268895616576E-5</v>
      </c>
      <c r="F159" s="2">
        <v>16142.898434840999</v>
      </c>
      <c r="G159" s="21">
        <v>1.2440397631765865E-3</v>
      </c>
      <c r="H159" s="2">
        <v>8190.2887210334993</v>
      </c>
      <c r="I159" s="21">
        <v>1.6481474509343333E-3</v>
      </c>
      <c r="J159" s="2">
        <v>0</v>
      </c>
      <c r="K159" s="21"/>
      <c r="L159" s="2">
        <v>31294.869867945203</v>
      </c>
      <c r="M159" s="21">
        <v>4.2310674060121577E-3</v>
      </c>
      <c r="N159" s="2">
        <v>335239.571074854</v>
      </c>
      <c r="O159" s="21">
        <v>1.3447180841337216E-2</v>
      </c>
      <c r="P159" s="2">
        <v>31588.5364019384</v>
      </c>
      <c r="Q159" s="21">
        <v>1.0186634856638529E-2</v>
      </c>
      <c r="R159" s="2">
        <v>0</v>
      </c>
      <c r="S159" s="21"/>
      <c r="T159" s="2">
        <v>0</v>
      </c>
      <c r="U159" s="21"/>
      <c r="V159" s="2">
        <v>0</v>
      </c>
      <c r="W159" s="21"/>
      <c r="X159" s="2">
        <v>0</v>
      </c>
      <c r="Y159" s="21"/>
      <c r="Z159" s="2">
        <v>0</v>
      </c>
      <c r="AA159" s="21"/>
      <c r="AB159" s="2">
        <v>41.066452347099997</v>
      </c>
      <c r="AC159" s="21">
        <v>6.3049471248408494E-6</v>
      </c>
      <c r="AD159" s="2">
        <v>1169.5057736014001</v>
      </c>
      <c r="AE159" s="21">
        <v>5.774782820297256E-5</v>
      </c>
      <c r="AF159" s="2">
        <v>15651.808530043701</v>
      </c>
      <c r="AG159" s="21">
        <v>5.6084931316054826E-3</v>
      </c>
      <c r="AH159" s="2">
        <v>439349.05392362032</v>
      </c>
      <c r="AI159" s="21">
        <v>3.9309325388697056E-3</v>
      </c>
    </row>
    <row r="160" spans="1:35" x14ac:dyDescent="0.3">
      <c r="A160" s="19" t="s">
        <v>184</v>
      </c>
      <c r="B160" s="2">
        <v>0</v>
      </c>
      <c r="C160" s="21"/>
      <c r="D160" s="2">
        <v>1682.3398750199999</v>
      </c>
      <c r="E160" s="21">
        <v>1.023051200612338E-3</v>
      </c>
      <c r="F160" s="2">
        <v>105192.140889141</v>
      </c>
      <c r="G160" s="21">
        <v>8.1065495498209173E-3</v>
      </c>
      <c r="H160" s="2">
        <v>87521.692463990999</v>
      </c>
      <c r="I160" s="21">
        <v>1.7612157428045255E-2</v>
      </c>
      <c r="J160" s="2">
        <v>0</v>
      </c>
      <c r="K160" s="21"/>
      <c r="L160" s="2">
        <v>4258.3263442019997</v>
      </c>
      <c r="M160" s="21">
        <v>5.7572585778893962E-4</v>
      </c>
      <c r="N160" s="2">
        <v>86419.903164453004</v>
      </c>
      <c r="O160" s="21">
        <v>3.4664883456844934E-3</v>
      </c>
      <c r="P160" s="2">
        <v>24718.78368135</v>
      </c>
      <c r="Q160" s="21">
        <v>7.9712849072265356E-3</v>
      </c>
      <c r="R160" s="2">
        <v>0</v>
      </c>
      <c r="S160" s="21"/>
      <c r="T160" s="2">
        <v>0</v>
      </c>
      <c r="U160" s="21"/>
      <c r="V160" s="2">
        <v>0</v>
      </c>
      <c r="W160" s="21"/>
      <c r="X160" s="2">
        <v>0</v>
      </c>
      <c r="Y160" s="21"/>
      <c r="Z160" s="2">
        <v>0</v>
      </c>
      <c r="AA160" s="21"/>
      <c r="AB160" s="2">
        <v>2578.117874004</v>
      </c>
      <c r="AC160" s="21">
        <v>3.9581935979795434E-4</v>
      </c>
      <c r="AD160" s="2">
        <v>125925.013811556</v>
      </c>
      <c r="AE160" s="21">
        <v>6.2179223294071108E-3</v>
      </c>
      <c r="AF160" s="2">
        <v>30868.327573128001</v>
      </c>
      <c r="AG160" s="21">
        <v>1.1061009521405967E-2</v>
      </c>
      <c r="AH160" s="2">
        <v>469164.64567684493</v>
      </c>
      <c r="AI160" s="21">
        <v>4.197697833438388E-3</v>
      </c>
    </row>
    <row r="161" spans="1:35" x14ac:dyDescent="0.3">
      <c r="A161" s="75" t="s">
        <v>35</v>
      </c>
      <c r="B161" s="2">
        <v>0</v>
      </c>
      <c r="C161" s="21"/>
      <c r="D161" s="2">
        <v>1682.3398750199999</v>
      </c>
      <c r="E161" s="21">
        <v>1.023051200612338E-3</v>
      </c>
      <c r="F161" s="2">
        <v>105192.140889141</v>
      </c>
      <c r="G161" s="21">
        <v>8.1065495498209173E-3</v>
      </c>
      <c r="H161" s="2">
        <v>87521.692463990999</v>
      </c>
      <c r="I161" s="21">
        <v>1.7612157428045255E-2</v>
      </c>
      <c r="J161" s="2">
        <v>0</v>
      </c>
      <c r="K161" s="21"/>
      <c r="L161" s="2">
        <v>4258.3263442019997</v>
      </c>
      <c r="M161" s="21">
        <v>5.7572585778893962E-4</v>
      </c>
      <c r="N161" s="2">
        <v>86419.903164453004</v>
      </c>
      <c r="O161" s="21">
        <v>3.4664883456844934E-3</v>
      </c>
      <c r="P161" s="2">
        <v>24718.78368135</v>
      </c>
      <c r="Q161" s="21">
        <v>7.9712849072265356E-3</v>
      </c>
      <c r="R161" s="2">
        <v>0</v>
      </c>
      <c r="S161" s="21"/>
      <c r="T161" s="2">
        <v>0</v>
      </c>
      <c r="U161" s="21"/>
      <c r="V161" s="2">
        <v>0</v>
      </c>
      <c r="W161" s="21"/>
      <c r="X161" s="2">
        <v>0</v>
      </c>
      <c r="Y161" s="21"/>
      <c r="Z161" s="2">
        <v>0</v>
      </c>
      <c r="AA161" s="21"/>
      <c r="AB161" s="2">
        <v>2578.117874004</v>
      </c>
      <c r="AC161" s="21">
        <v>3.9581935979795434E-4</v>
      </c>
      <c r="AD161" s="2">
        <v>125925.013811556</v>
      </c>
      <c r="AE161" s="21">
        <v>6.2179223294071108E-3</v>
      </c>
      <c r="AF161" s="2">
        <v>30868.327573128001</v>
      </c>
      <c r="AG161" s="21">
        <v>1.1061009521405967E-2</v>
      </c>
      <c r="AH161" s="2">
        <v>469164.64567684493</v>
      </c>
      <c r="AI161" s="21">
        <v>4.197697833438388E-3</v>
      </c>
    </row>
    <row r="162" spans="1:35" x14ac:dyDescent="0.3">
      <c r="A162" s="19" t="s">
        <v>185</v>
      </c>
      <c r="B162" s="2">
        <v>0</v>
      </c>
      <c r="C162" s="21"/>
      <c r="D162" s="2">
        <v>100.20486938800001</v>
      </c>
      <c r="E162" s="21">
        <v>6.093579154650734E-5</v>
      </c>
      <c r="F162" s="2">
        <v>1503.07304082</v>
      </c>
      <c r="G162" s="21">
        <v>1.1583314094965017E-4</v>
      </c>
      <c r="H162" s="2">
        <v>100.20486938800001</v>
      </c>
      <c r="I162" s="21">
        <v>2.0164417357951224E-5</v>
      </c>
      <c r="J162" s="2">
        <v>0</v>
      </c>
      <c r="K162" s="21"/>
      <c r="L162" s="2">
        <v>0</v>
      </c>
      <c r="M162" s="21"/>
      <c r="N162" s="2">
        <v>0</v>
      </c>
      <c r="O162" s="21"/>
      <c r="P162" s="2">
        <v>0</v>
      </c>
      <c r="Q162" s="21"/>
      <c r="R162" s="2">
        <v>0</v>
      </c>
      <c r="S162" s="21"/>
      <c r="T162" s="2">
        <v>0</v>
      </c>
      <c r="U162" s="21"/>
      <c r="V162" s="2">
        <v>0</v>
      </c>
      <c r="W162" s="21"/>
      <c r="X162" s="2">
        <v>0</v>
      </c>
      <c r="Y162" s="21"/>
      <c r="Z162" s="2">
        <v>0</v>
      </c>
      <c r="AA162" s="21"/>
      <c r="AB162" s="2">
        <v>0</v>
      </c>
      <c r="AC162" s="21"/>
      <c r="AD162" s="2">
        <v>0</v>
      </c>
      <c r="AE162" s="21"/>
      <c r="AF162" s="2">
        <v>0</v>
      </c>
      <c r="AG162" s="21"/>
      <c r="AH162" s="2">
        <v>1703.4827795960002</v>
      </c>
      <c r="AI162" s="21">
        <v>1.5241357248676944E-5</v>
      </c>
    </row>
    <row r="163" spans="1:35" x14ac:dyDescent="0.3">
      <c r="A163" s="75" t="s">
        <v>38</v>
      </c>
      <c r="B163" s="2">
        <v>0</v>
      </c>
      <c r="C163" s="21"/>
      <c r="D163" s="2">
        <v>100.20486938800001</v>
      </c>
      <c r="E163" s="21">
        <v>6.093579154650734E-5</v>
      </c>
      <c r="F163" s="2">
        <v>1503.07304082</v>
      </c>
      <c r="G163" s="21">
        <v>1.1583314094965017E-4</v>
      </c>
      <c r="H163" s="2">
        <v>100.20486938800001</v>
      </c>
      <c r="I163" s="21">
        <v>2.0164417357951224E-5</v>
      </c>
      <c r="J163" s="2">
        <v>0</v>
      </c>
      <c r="K163" s="21"/>
      <c r="L163" s="2">
        <v>0</v>
      </c>
      <c r="M163" s="21"/>
      <c r="N163" s="2">
        <v>0</v>
      </c>
      <c r="O163" s="21"/>
      <c r="P163" s="2">
        <v>0</v>
      </c>
      <c r="Q163" s="21"/>
      <c r="R163" s="2">
        <v>0</v>
      </c>
      <c r="S163" s="21"/>
      <c r="T163" s="2">
        <v>0</v>
      </c>
      <c r="U163" s="21"/>
      <c r="V163" s="2">
        <v>0</v>
      </c>
      <c r="W163" s="21"/>
      <c r="X163" s="2">
        <v>0</v>
      </c>
      <c r="Y163" s="21"/>
      <c r="Z163" s="2">
        <v>0</v>
      </c>
      <c r="AA163" s="21"/>
      <c r="AB163" s="2">
        <v>0</v>
      </c>
      <c r="AC163" s="21"/>
      <c r="AD163" s="2">
        <v>0</v>
      </c>
      <c r="AE163" s="21"/>
      <c r="AF163" s="2">
        <v>0</v>
      </c>
      <c r="AG163" s="21"/>
      <c r="AH163" s="2">
        <v>1703.4827795960002</v>
      </c>
      <c r="AI163" s="21">
        <v>1.5241357248676944E-5</v>
      </c>
    </row>
    <row r="164" spans="1:35" x14ac:dyDescent="0.3">
      <c r="A164" s="19" t="s">
        <v>186</v>
      </c>
      <c r="B164" s="2">
        <v>0</v>
      </c>
      <c r="C164" s="21"/>
      <c r="D164" s="2">
        <v>10465.792687126801</v>
      </c>
      <c r="E164" s="21">
        <v>6.364374959487668E-3</v>
      </c>
      <c r="F164" s="2">
        <v>3488.5975623755999</v>
      </c>
      <c r="G164" s="21">
        <v>2.6884602556560068E-4</v>
      </c>
      <c r="H164" s="2">
        <v>0</v>
      </c>
      <c r="I164" s="21"/>
      <c r="J164" s="2">
        <v>0</v>
      </c>
      <c r="K164" s="21"/>
      <c r="L164" s="2">
        <v>72730.281980406493</v>
      </c>
      <c r="M164" s="21">
        <v>9.8331364474715556E-3</v>
      </c>
      <c r="N164" s="2">
        <v>67221.786429415399</v>
      </c>
      <c r="O164" s="21">
        <v>2.6964105570707218E-3</v>
      </c>
      <c r="P164" s="2">
        <v>0</v>
      </c>
      <c r="Q164" s="21"/>
      <c r="R164" s="2">
        <v>0</v>
      </c>
      <c r="S164" s="21"/>
      <c r="T164" s="2">
        <v>46377.415994221206</v>
      </c>
      <c r="U164" s="21">
        <v>9.9730910680584338E-3</v>
      </c>
      <c r="V164" s="2">
        <v>39093.224283980897</v>
      </c>
      <c r="W164" s="21">
        <v>3.1905706443692418E-3</v>
      </c>
      <c r="X164" s="2">
        <v>0</v>
      </c>
      <c r="Y164" s="21"/>
      <c r="Z164" s="2">
        <v>0</v>
      </c>
      <c r="AA164" s="21"/>
      <c r="AB164" s="2">
        <v>44584.276847160101</v>
      </c>
      <c r="AC164" s="21">
        <v>6.8450399792194649E-3</v>
      </c>
      <c r="AD164" s="2">
        <v>31728.794829806</v>
      </c>
      <c r="AE164" s="21">
        <v>1.5667036745587619E-3</v>
      </c>
      <c r="AF164" s="2">
        <v>0</v>
      </c>
      <c r="AG164" s="21"/>
      <c r="AH164" s="2">
        <v>315690.17061449256</v>
      </c>
      <c r="AI164" s="21">
        <v>2.8245349632312509E-3</v>
      </c>
    </row>
    <row r="165" spans="1:35" x14ac:dyDescent="0.3">
      <c r="A165" s="75" t="s">
        <v>38</v>
      </c>
      <c r="B165" s="2">
        <v>0</v>
      </c>
      <c r="C165" s="21"/>
      <c r="D165" s="2">
        <v>10465.792687126801</v>
      </c>
      <c r="E165" s="21">
        <v>6.364374959487668E-3</v>
      </c>
      <c r="F165" s="2">
        <v>3488.5975623755999</v>
      </c>
      <c r="G165" s="21">
        <v>2.6884602556560068E-4</v>
      </c>
      <c r="H165" s="2">
        <v>0</v>
      </c>
      <c r="I165" s="21"/>
      <c r="J165" s="2">
        <v>0</v>
      </c>
      <c r="K165" s="21"/>
      <c r="L165" s="2">
        <v>72730.281980406493</v>
      </c>
      <c r="M165" s="21">
        <v>9.8331364474715556E-3</v>
      </c>
      <c r="N165" s="2">
        <v>67221.786429415399</v>
      </c>
      <c r="O165" s="21">
        <v>2.6964105570707218E-3</v>
      </c>
      <c r="P165" s="2">
        <v>0</v>
      </c>
      <c r="Q165" s="21"/>
      <c r="R165" s="2">
        <v>0</v>
      </c>
      <c r="S165" s="21"/>
      <c r="T165" s="2">
        <v>46377.415994221206</v>
      </c>
      <c r="U165" s="21">
        <v>9.9730910680584338E-3</v>
      </c>
      <c r="V165" s="2">
        <v>39093.224283980897</v>
      </c>
      <c r="W165" s="21">
        <v>3.1905706443692418E-3</v>
      </c>
      <c r="X165" s="2">
        <v>0</v>
      </c>
      <c r="Y165" s="21"/>
      <c r="Z165" s="2">
        <v>0</v>
      </c>
      <c r="AA165" s="21"/>
      <c r="AB165" s="2">
        <v>44584.276847160101</v>
      </c>
      <c r="AC165" s="21">
        <v>6.8450399792194649E-3</v>
      </c>
      <c r="AD165" s="2">
        <v>31728.794829806</v>
      </c>
      <c r="AE165" s="21">
        <v>1.5667036745587619E-3</v>
      </c>
      <c r="AF165" s="2">
        <v>0</v>
      </c>
      <c r="AG165" s="21"/>
      <c r="AH165" s="2">
        <v>315690.17061449256</v>
      </c>
      <c r="AI165" s="21">
        <v>2.8245349632312509E-3</v>
      </c>
    </row>
    <row r="166" spans="1:35" x14ac:dyDescent="0.3">
      <c r="A166" s="19" t="s">
        <v>187</v>
      </c>
      <c r="B166" s="2">
        <v>0</v>
      </c>
      <c r="C166" s="21"/>
      <c r="D166" s="2">
        <v>4368.5679672314</v>
      </c>
      <c r="E166" s="21">
        <v>2.6565789530367959E-3</v>
      </c>
      <c r="F166" s="2">
        <v>58398.177649199395</v>
      </c>
      <c r="G166" s="21">
        <v>4.5004096002893438E-3</v>
      </c>
      <c r="H166" s="2">
        <v>71708.353524895399</v>
      </c>
      <c r="I166" s="21">
        <v>1.4430009014119463E-2</v>
      </c>
      <c r="J166" s="2">
        <v>0</v>
      </c>
      <c r="K166" s="21"/>
      <c r="L166" s="2">
        <v>17603.564150127</v>
      </c>
      <c r="M166" s="21">
        <v>2.3800024355281621E-3</v>
      </c>
      <c r="N166" s="2">
        <v>131538.233460296</v>
      </c>
      <c r="O166" s="21">
        <v>5.2762816967561492E-3</v>
      </c>
      <c r="P166" s="2">
        <v>23126.6647981481</v>
      </c>
      <c r="Q166" s="21">
        <v>7.4578602424946279E-3</v>
      </c>
      <c r="R166" s="2">
        <v>0</v>
      </c>
      <c r="S166" s="21"/>
      <c r="T166" s="2">
        <v>0</v>
      </c>
      <c r="U166" s="21"/>
      <c r="V166" s="2">
        <v>0</v>
      </c>
      <c r="W166" s="21"/>
      <c r="X166" s="2">
        <v>0</v>
      </c>
      <c r="Y166" s="21"/>
      <c r="Z166" s="2">
        <v>0</v>
      </c>
      <c r="AA166" s="21"/>
      <c r="AB166" s="2">
        <v>0</v>
      </c>
      <c r="AC166" s="21"/>
      <c r="AD166" s="2">
        <v>0</v>
      </c>
      <c r="AE166" s="21"/>
      <c r="AF166" s="2">
        <v>0</v>
      </c>
      <c r="AG166" s="21"/>
      <c r="AH166" s="2">
        <v>306743.56154989725</v>
      </c>
      <c r="AI166" s="21">
        <v>2.7444880930479871E-3</v>
      </c>
    </row>
    <row r="167" spans="1:35" x14ac:dyDescent="0.3">
      <c r="A167" s="75" t="s">
        <v>27</v>
      </c>
      <c r="B167" s="2">
        <v>0</v>
      </c>
      <c r="C167" s="21"/>
      <c r="D167" s="2">
        <v>4368.5679672314</v>
      </c>
      <c r="E167" s="21">
        <v>2.6565789530367959E-3</v>
      </c>
      <c r="F167" s="2">
        <v>58398.177649199395</v>
      </c>
      <c r="G167" s="21">
        <v>4.5004096002893438E-3</v>
      </c>
      <c r="H167" s="2">
        <v>71708.353524895399</v>
      </c>
      <c r="I167" s="21">
        <v>1.4430009014119463E-2</v>
      </c>
      <c r="J167" s="2">
        <v>0</v>
      </c>
      <c r="K167" s="21"/>
      <c r="L167" s="2">
        <v>17603.564150127</v>
      </c>
      <c r="M167" s="21">
        <v>2.3800024355281621E-3</v>
      </c>
      <c r="N167" s="2">
        <v>131538.233460296</v>
      </c>
      <c r="O167" s="21">
        <v>5.2762816967561492E-3</v>
      </c>
      <c r="P167" s="2">
        <v>23126.6647981481</v>
      </c>
      <c r="Q167" s="21">
        <v>7.4578602424946279E-3</v>
      </c>
      <c r="R167" s="2">
        <v>0</v>
      </c>
      <c r="S167" s="21"/>
      <c r="T167" s="2">
        <v>0</v>
      </c>
      <c r="U167" s="21"/>
      <c r="V167" s="2">
        <v>0</v>
      </c>
      <c r="W167" s="21"/>
      <c r="X167" s="2">
        <v>0</v>
      </c>
      <c r="Y167" s="21"/>
      <c r="Z167" s="2">
        <v>0</v>
      </c>
      <c r="AA167" s="21"/>
      <c r="AB167" s="2">
        <v>0</v>
      </c>
      <c r="AC167" s="21"/>
      <c r="AD167" s="2">
        <v>0</v>
      </c>
      <c r="AE167" s="21"/>
      <c r="AF167" s="2">
        <v>0</v>
      </c>
      <c r="AG167" s="21"/>
      <c r="AH167" s="2">
        <v>306743.56154989725</v>
      </c>
      <c r="AI167" s="21">
        <v>2.7444880930479871E-3</v>
      </c>
    </row>
    <row r="168" spans="1:35" x14ac:dyDescent="0.3">
      <c r="A168" s="19" t="s">
        <v>188</v>
      </c>
      <c r="B168" s="2">
        <v>0</v>
      </c>
      <c r="C168" s="21"/>
      <c r="D168" s="2">
        <v>0</v>
      </c>
      <c r="E168" s="21"/>
      <c r="F168" s="2">
        <v>0.73666560689999994</v>
      </c>
      <c r="G168" s="21">
        <v>5.6770555228810055E-8</v>
      </c>
      <c r="H168" s="2">
        <v>0</v>
      </c>
      <c r="I168" s="21"/>
      <c r="J168" s="2">
        <v>0</v>
      </c>
      <c r="K168" s="21"/>
      <c r="L168" s="2">
        <v>0</v>
      </c>
      <c r="M168" s="21"/>
      <c r="N168" s="2">
        <v>0</v>
      </c>
      <c r="O168" s="21"/>
      <c r="P168" s="2">
        <v>0</v>
      </c>
      <c r="Q168" s="21"/>
      <c r="R168" s="2">
        <v>0</v>
      </c>
      <c r="S168" s="21"/>
      <c r="T168" s="2">
        <v>0</v>
      </c>
      <c r="U168" s="21"/>
      <c r="V168" s="2">
        <v>0</v>
      </c>
      <c r="W168" s="21"/>
      <c r="X168" s="2">
        <v>0</v>
      </c>
      <c r="Y168" s="21"/>
      <c r="Z168" s="2">
        <v>0</v>
      </c>
      <c r="AA168" s="21"/>
      <c r="AB168" s="2">
        <v>0</v>
      </c>
      <c r="AC168" s="21"/>
      <c r="AD168" s="2">
        <v>0</v>
      </c>
      <c r="AE168" s="21"/>
      <c r="AF168" s="2">
        <v>0</v>
      </c>
      <c r="AG168" s="21"/>
      <c r="AH168" s="2">
        <v>0.73666560689999994</v>
      </c>
      <c r="AI168" s="21">
        <v>6.591075543621938E-9</v>
      </c>
    </row>
    <row r="169" spans="1:35" x14ac:dyDescent="0.3">
      <c r="A169" s="75" t="s">
        <v>38</v>
      </c>
      <c r="B169" s="2">
        <v>0</v>
      </c>
      <c r="C169" s="21"/>
      <c r="D169" s="2">
        <v>0</v>
      </c>
      <c r="E169" s="21"/>
      <c r="F169" s="2">
        <v>0.73666560689999994</v>
      </c>
      <c r="G169" s="21">
        <v>5.6770555228810055E-8</v>
      </c>
      <c r="H169" s="2">
        <v>0</v>
      </c>
      <c r="I169" s="21"/>
      <c r="J169" s="2">
        <v>0</v>
      </c>
      <c r="K169" s="21"/>
      <c r="L169" s="2">
        <v>0</v>
      </c>
      <c r="M169" s="21"/>
      <c r="N169" s="2">
        <v>0</v>
      </c>
      <c r="O169" s="21"/>
      <c r="P169" s="2">
        <v>0</v>
      </c>
      <c r="Q169" s="21"/>
      <c r="R169" s="2">
        <v>0</v>
      </c>
      <c r="S169" s="21"/>
      <c r="T169" s="2">
        <v>0</v>
      </c>
      <c r="U169" s="21"/>
      <c r="V169" s="2">
        <v>0</v>
      </c>
      <c r="W169" s="21"/>
      <c r="X169" s="2">
        <v>0</v>
      </c>
      <c r="Y169" s="21"/>
      <c r="Z169" s="2">
        <v>0</v>
      </c>
      <c r="AA169" s="21"/>
      <c r="AB169" s="2">
        <v>0</v>
      </c>
      <c r="AC169" s="21"/>
      <c r="AD169" s="2">
        <v>0</v>
      </c>
      <c r="AE169" s="21"/>
      <c r="AF169" s="2">
        <v>0</v>
      </c>
      <c r="AG169" s="21"/>
      <c r="AH169" s="2">
        <v>0.73666560689999994</v>
      </c>
      <c r="AI169" s="21">
        <v>6.591075543621938E-9</v>
      </c>
    </row>
    <row r="170" spans="1:35" x14ac:dyDescent="0.3">
      <c r="A170" s="19" t="s">
        <v>189</v>
      </c>
      <c r="B170" s="2">
        <v>0</v>
      </c>
      <c r="C170" s="21"/>
      <c r="D170" s="2">
        <v>579.75188497980002</v>
      </c>
      <c r="E170" s="21">
        <v>3.5255412464071771E-4</v>
      </c>
      <c r="F170" s="2">
        <v>5353.1473278379999</v>
      </c>
      <c r="G170" s="21">
        <v>4.1253608581218561E-4</v>
      </c>
      <c r="H170" s="2">
        <v>4485.6703219199999</v>
      </c>
      <c r="I170" s="21">
        <v>9.0266001097350076E-4</v>
      </c>
      <c r="J170" s="2">
        <v>49671.168639364703</v>
      </c>
      <c r="K170" s="21">
        <v>1.7329934266883239E-2</v>
      </c>
      <c r="L170" s="2">
        <v>62499.142220207999</v>
      </c>
      <c r="M170" s="21">
        <v>8.4498860250094791E-3</v>
      </c>
      <c r="N170" s="2">
        <v>26070.347629856002</v>
      </c>
      <c r="O170" s="21">
        <v>1.045737763150052E-3</v>
      </c>
      <c r="P170" s="2">
        <v>1838.6458565120001</v>
      </c>
      <c r="Q170" s="21">
        <v>5.929243993023311E-4</v>
      </c>
      <c r="R170" s="2">
        <v>41536.396231135303</v>
      </c>
      <c r="S170" s="21">
        <v>2.3320547680855987E-2</v>
      </c>
      <c r="T170" s="2">
        <v>1548.844445104</v>
      </c>
      <c r="U170" s="21">
        <v>3.3306656634779621E-4</v>
      </c>
      <c r="V170" s="2">
        <v>10469.79516904</v>
      </c>
      <c r="W170" s="21">
        <v>8.5448621163197399E-4</v>
      </c>
      <c r="X170" s="2">
        <v>3226.6547868160001</v>
      </c>
      <c r="Y170" s="21">
        <v>9.6917443955087286E-4</v>
      </c>
      <c r="Z170" s="2">
        <v>71684.474329233999</v>
      </c>
      <c r="AA170" s="21">
        <v>3.4890855077636625E-2</v>
      </c>
      <c r="AB170" s="2">
        <v>31564.217252480001</v>
      </c>
      <c r="AC170" s="21">
        <v>4.8460655703055711E-3</v>
      </c>
      <c r="AD170" s="2">
        <v>17711.940602208</v>
      </c>
      <c r="AE170" s="21">
        <v>8.7457978072895718E-4</v>
      </c>
      <c r="AF170" s="2">
        <v>2301.7321452799997</v>
      </c>
      <c r="AG170" s="21">
        <v>8.2477682389348701E-4</v>
      </c>
      <c r="AH170" s="2">
        <v>330541.92884197581</v>
      </c>
      <c r="AI170" s="21">
        <v>2.9574162319046765E-3</v>
      </c>
    </row>
    <row r="171" spans="1:35" x14ac:dyDescent="0.3">
      <c r="A171" s="75" t="s">
        <v>27</v>
      </c>
      <c r="B171" s="2">
        <v>0</v>
      </c>
      <c r="C171" s="21"/>
      <c r="D171" s="2">
        <v>489.21995065599998</v>
      </c>
      <c r="E171" s="21">
        <v>2.9750056175550113E-4</v>
      </c>
      <c r="F171" s="2">
        <v>5332.8231954720004</v>
      </c>
      <c r="G171" s="21">
        <v>4.1096982254679838E-4</v>
      </c>
      <c r="H171" s="2">
        <v>4485.6703219199999</v>
      </c>
      <c r="I171" s="21">
        <v>9.0266001097350076E-4</v>
      </c>
      <c r="J171" s="2">
        <v>0</v>
      </c>
      <c r="K171" s="21"/>
      <c r="L171" s="2">
        <v>2228.5146442079999</v>
      </c>
      <c r="M171" s="21">
        <v>3.0129525109759951E-4</v>
      </c>
      <c r="N171" s="2">
        <v>26070.347629856002</v>
      </c>
      <c r="O171" s="21">
        <v>1.045737763150052E-3</v>
      </c>
      <c r="P171" s="2">
        <v>1838.6458565120001</v>
      </c>
      <c r="Q171" s="21">
        <v>5.929243993023311E-4</v>
      </c>
      <c r="R171" s="2">
        <v>0</v>
      </c>
      <c r="S171" s="21"/>
      <c r="T171" s="2">
        <v>1548.844445104</v>
      </c>
      <c r="U171" s="21">
        <v>3.3306656634779621E-4</v>
      </c>
      <c r="V171" s="2">
        <v>10469.79516904</v>
      </c>
      <c r="W171" s="21">
        <v>8.5448621163197399E-4</v>
      </c>
      <c r="X171" s="2">
        <v>3226.6547868160001</v>
      </c>
      <c r="Y171" s="21">
        <v>9.6917443955087286E-4</v>
      </c>
      <c r="Z171" s="2">
        <v>0</v>
      </c>
      <c r="AA171" s="21"/>
      <c r="AB171" s="2">
        <v>1893.56554448</v>
      </c>
      <c r="AC171" s="21">
        <v>2.9071979567307229E-4</v>
      </c>
      <c r="AD171" s="2">
        <v>17711.940602208</v>
      </c>
      <c r="AE171" s="21">
        <v>8.7457978072895718E-4</v>
      </c>
      <c r="AF171" s="2">
        <v>2301.7321452799997</v>
      </c>
      <c r="AG171" s="21">
        <v>8.2477682389348701E-4</v>
      </c>
      <c r="AH171" s="2">
        <v>77597.754291552003</v>
      </c>
      <c r="AI171" s="21">
        <v>6.9428062849751144E-4</v>
      </c>
    </row>
    <row r="172" spans="1:35" x14ac:dyDescent="0.3">
      <c r="A172" s="75" t="s">
        <v>38</v>
      </c>
      <c r="B172" s="2">
        <v>0</v>
      </c>
      <c r="C172" s="21"/>
      <c r="D172" s="2">
        <v>90.531934323800002</v>
      </c>
      <c r="E172" s="21">
        <v>5.5053562885216549E-5</v>
      </c>
      <c r="F172" s="2">
        <v>20.324132366000001</v>
      </c>
      <c r="G172" s="21">
        <v>1.566263265387216E-6</v>
      </c>
      <c r="H172" s="2">
        <v>0</v>
      </c>
      <c r="I172" s="21"/>
      <c r="J172" s="2">
        <v>0</v>
      </c>
      <c r="K172" s="21"/>
      <c r="L172" s="2">
        <v>60270.627575999999</v>
      </c>
      <c r="M172" s="21">
        <v>8.1485907739118797E-3</v>
      </c>
      <c r="N172" s="2">
        <v>0</v>
      </c>
      <c r="O172" s="21"/>
      <c r="P172" s="2">
        <v>0</v>
      </c>
      <c r="Q172" s="21"/>
      <c r="R172" s="2">
        <v>0</v>
      </c>
      <c r="S172" s="21"/>
      <c r="T172" s="2">
        <v>0</v>
      </c>
      <c r="U172" s="21"/>
      <c r="V172" s="2">
        <v>0</v>
      </c>
      <c r="W172" s="21"/>
      <c r="X172" s="2">
        <v>0</v>
      </c>
      <c r="Y172" s="21"/>
      <c r="Z172" s="2">
        <v>2753.1430562339997</v>
      </c>
      <c r="AA172" s="21">
        <v>1.3400323610085756E-3</v>
      </c>
      <c r="AB172" s="2">
        <v>29670.651708000001</v>
      </c>
      <c r="AC172" s="21">
        <v>4.5553457746324985E-3</v>
      </c>
      <c r="AD172" s="2">
        <v>0</v>
      </c>
      <c r="AE172" s="21"/>
      <c r="AF172" s="2">
        <v>0</v>
      </c>
      <c r="AG172" s="21"/>
      <c r="AH172" s="2">
        <v>92805.278406923797</v>
      </c>
      <c r="AI172" s="21">
        <v>8.3034499655952468E-4</v>
      </c>
    </row>
    <row r="173" spans="1:35" x14ac:dyDescent="0.3">
      <c r="A173" s="75" t="s">
        <v>147</v>
      </c>
      <c r="B173" s="2">
        <v>0</v>
      </c>
      <c r="C173" s="21"/>
      <c r="D173" s="2">
        <v>0</v>
      </c>
      <c r="E173" s="21"/>
      <c r="F173" s="2">
        <v>0</v>
      </c>
      <c r="G173" s="21"/>
      <c r="H173" s="2">
        <v>0</v>
      </c>
      <c r="I173" s="21"/>
      <c r="J173" s="2">
        <v>49671.168639364703</v>
      </c>
      <c r="K173" s="21">
        <v>1.7329934266883239E-2</v>
      </c>
      <c r="L173" s="2">
        <v>0</v>
      </c>
      <c r="M173" s="21"/>
      <c r="N173" s="2">
        <v>0</v>
      </c>
      <c r="O173" s="21"/>
      <c r="P173" s="2">
        <v>0</v>
      </c>
      <c r="Q173" s="21"/>
      <c r="R173" s="2">
        <v>41536.396231135303</v>
      </c>
      <c r="S173" s="21">
        <v>2.3320547680855987E-2</v>
      </c>
      <c r="T173" s="2">
        <v>0</v>
      </c>
      <c r="U173" s="21"/>
      <c r="V173" s="2">
        <v>0</v>
      </c>
      <c r="W173" s="21"/>
      <c r="X173" s="2">
        <v>0</v>
      </c>
      <c r="Y173" s="21"/>
      <c r="Z173" s="2">
        <v>68931.331273000003</v>
      </c>
      <c r="AA173" s="21">
        <v>3.355082271662805E-2</v>
      </c>
      <c r="AB173" s="2">
        <v>0</v>
      </c>
      <c r="AC173" s="21"/>
      <c r="AD173" s="2">
        <v>0</v>
      </c>
      <c r="AE173" s="21"/>
      <c r="AF173" s="2">
        <v>0</v>
      </c>
      <c r="AG173" s="21"/>
      <c r="AH173" s="2">
        <v>160138.89614349999</v>
      </c>
      <c r="AI173" s="21">
        <v>1.4327906068476405E-3</v>
      </c>
    </row>
    <row r="174" spans="1:35" x14ac:dyDescent="0.3">
      <c r="A174" s="19" t="s">
        <v>190</v>
      </c>
      <c r="B174" s="2">
        <v>0</v>
      </c>
      <c r="C174" s="21"/>
      <c r="D174" s="2">
        <v>212.456955123</v>
      </c>
      <c r="E174" s="21">
        <v>1.2919764088361921E-4</v>
      </c>
      <c r="F174" s="2">
        <v>318.68543268460002</v>
      </c>
      <c r="G174" s="21">
        <v>2.4559242059598744E-5</v>
      </c>
      <c r="H174" s="2">
        <v>0</v>
      </c>
      <c r="I174" s="21"/>
      <c r="J174" s="2">
        <v>0</v>
      </c>
      <c r="K174" s="21"/>
      <c r="L174" s="2">
        <v>0</v>
      </c>
      <c r="M174" s="21"/>
      <c r="N174" s="2">
        <v>0</v>
      </c>
      <c r="O174" s="21"/>
      <c r="P174" s="2">
        <v>0</v>
      </c>
      <c r="Q174" s="21"/>
      <c r="R174" s="2">
        <v>0</v>
      </c>
      <c r="S174" s="21"/>
      <c r="T174" s="2">
        <v>0</v>
      </c>
      <c r="U174" s="21"/>
      <c r="V174" s="2">
        <v>0</v>
      </c>
      <c r="W174" s="21"/>
      <c r="X174" s="2">
        <v>0</v>
      </c>
      <c r="Y174" s="21"/>
      <c r="Z174" s="2">
        <v>0</v>
      </c>
      <c r="AA174" s="21"/>
      <c r="AB174" s="2">
        <v>0</v>
      </c>
      <c r="AC174" s="21"/>
      <c r="AD174" s="2">
        <v>0</v>
      </c>
      <c r="AE174" s="21"/>
      <c r="AF174" s="2">
        <v>0</v>
      </c>
      <c r="AG174" s="21"/>
      <c r="AH174" s="2">
        <v>531.14238780760002</v>
      </c>
      <c r="AI174" s="21">
        <v>4.7522234914583894E-6</v>
      </c>
    </row>
    <row r="175" spans="1:35" x14ac:dyDescent="0.3">
      <c r="A175" s="75" t="s">
        <v>38</v>
      </c>
      <c r="B175" s="2">
        <v>0</v>
      </c>
      <c r="C175" s="21"/>
      <c r="D175" s="2">
        <v>212.456955123</v>
      </c>
      <c r="E175" s="21">
        <v>1.2919764088361921E-4</v>
      </c>
      <c r="F175" s="2">
        <v>318.68543268460002</v>
      </c>
      <c r="G175" s="21">
        <v>2.4559242059598744E-5</v>
      </c>
      <c r="H175" s="2">
        <v>0</v>
      </c>
      <c r="I175" s="21"/>
      <c r="J175" s="2">
        <v>0</v>
      </c>
      <c r="K175" s="21"/>
      <c r="L175" s="2">
        <v>0</v>
      </c>
      <c r="M175" s="21"/>
      <c r="N175" s="2">
        <v>0</v>
      </c>
      <c r="O175" s="21"/>
      <c r="P175" s="2">
        <v>0</v>
      </c>
      <c r="Q175" s="21"/>
      <c r="R175" s="2">
        <v>0</v>
      </c>
      <c r="S175" s="21"/>
      <c r="T175" s="2">
        <v>0</v>
      </c>
      <c r="U175" s="21"/>
      <c r="V175" s="2">
        <v>0</v>
      </c>
      <c r="W175" s="21"/>
      <c r="X175" s="2">
        <v>0</v>
      </c>
      <c r="Y175" s="21"/>
      <c r="Z175" s="2">
        <v>0</v>
      </c>
      <c r="AA175" s="21"/>
      <c r="AB175" s="2">
        <v>0</v>
      </c>
      <c r="AC175" s="21"/>
      <c r="AD175" s="2">
        <v>0</v>
      </c>
      <c r="AE175" s="21"/>
      <c r="AF175" s="2">
        <v>0</v>
      </c>
      <c r="AG175" s="21"/>
      <c r="AH175" s="2">
        <v>531.14238780760002</v>
      </c>
      <c r="AI175" s="21">
        <v>4.7522234914583894E-6</v>
      </c>
    </row>
    <row r="176" spans="1:35" x14ac:dyDescent="0.3">
      <c r="A176" s="19" t="s">
        <v>191</v>
      </c>
      <c r="B176" s="2">
        <v>0</v>
      </c>
      <c r="C176" s="21"/>
      <c r="D176" s="2">
        <v>103.09010235</v>
      </c>
      <c r="E176" s="21">
        <v>6.2690336564222792E-5</v>
      </c>
      <c r="F176" s="2">
        <v>1093.7859859335001</v>
      </c>
      <c r="G176" s="21">
        <v>8.4291756179904578E-5</v>
      </c>
      <c r="H176" s="2">
        <v>103.09010235</v>
      </c>
      <c r="I176" s="21">
        <v>2.0745018300560234E-5</v>
      </c>
      <c r="J176" s="2">
        <v>0</v>
      </c>
      <c r="K176" s="21"/>
      <c r="L176" s="2">
        <v>11568.358925307601</v>
      </c>
      <c r="M176" s="21">
        <v>1.5640424963087604E-3</v>
      </c>
      <c r="N176" s="2">
        <v>45964.165394180403</v>
      </c>
      <c r="O176" s="21">
        <v>1.8437216176328654E-3</v>
      </c>
      <c r="P176" s="2">
        <v>0</v>
      </c>
      <c r="Q176" s="21"/>
      <c r="R176" s="2">
        <v>0</v>
      </c>
      <c r="S176" s="21"/>
      <c r="T176" s="2">
        <v>5061.1054847708992</v>
      </c>
      <c r="U176" s="21">
        <v>1.0883501122822272E-3</v>
      </c>
      <c r="V176" s="2">
        <v>35428.150753805698</v>
      </c>
      <c r="W176" s="21">
        <v>2.8914478109624453E-3</v>
      </c>
      <c r="X176" s="2">
        <v>0</v>
      </c>
      <c r="Y176" s="21"/>
      <c r="Z176" s="2">
        <v>0</v>
      </c>
      <c r="AA176" s="21"/>
      <c r="AB176" s="2">
        <v>18882.5429232356</v>
      </c>
      <c r="AC176" s="21">
        <v>2.8990435722881583E-3</v>
      </c>
      <c r="AD176" s="2">
        <v>60997.966916377496</v>
      </c>
      <c r="AE176" s="21">
        <v>3.0119561559498013E-3</v>
      </c>
      <c r="AF176" s="2">
        <v>9210.9227852011991</v>
      </c>
      <c r="AG176" s="21">
        <v>3.3005385337668155E-3</v>
      </c>
      <c r="AH176" s="2">
        <v>188413.17937351242</v>
      </c>
      <c r="AI176" s="21">
        <v>1.6857655454972091E-3</v>
      </c>
    </row>
    <row r="177" spans="1:35" x14ac:dyDescent="0.3">
      <c r="A177" s="75" t="s">
        <v>38</v>
      </c>
      <c r="B177" s="2">
        <v>0</v>
      </c>
      <c r="C177" s="21"/>
      <c r="D177" s="2">
        <v>103.09010235</v>
      </c>
      <c r="E177" s="21">
        <v>6.2690336564222792E-5</v>
      </c>
      <c r="F177" s="2">
        <v>1093.7859859335001</v>
      </c>
      <c r="G177" s="21">
        <v>8.4291756179904578E-5</v>
      </c>
      <c r="H177" s="2">
        <v>103.09010235</v>
      </c>
      <c r="I177" s="21">
        <v>2.0745018300560234E-5</v>
      </c>
      <c r="J177" s="2">
        <v>0</v>
      </c>
      <c r="K177" s="21"/>
      <c r="L177" s="2">
        <v>11568.358925307601</v>
      </c>
      <c r="M177" s="21">
        <v>1.5640424963087604E-3</v>
      </c>
      <c r="N177" s="2">
        <v>45964.165394180403</v>
      </c>
      <c r="O177" s="21">
        <v>1.8437216176328654E-3</v>
      </c>
      <c r="P177" s="2">
        <v>0</v>
      </c>
      <c r="Q177" s="21"/>
      <c r="R177" s="2">
        <v>0</v>
      </c>
      <c r="S177" s="21"/>
      <c r="T177" s="2">
        <v>5061.1054847708992</v>
      </c>
      <c r="U177" s="21">
        <v>1.0883501122822272E-3</v>
      </c>
      <c r="V177" s="2">
        <v>35428.150753805698</v>
      </c>
      <c r="W177" s="21">
        <v>2.8914478109624453E-3</v>
      </c>
      <c r="X177" s="2">
        <v>0</v>
      </c>
      <c r="Y177" s="21"/>
      <c r="Z177" s="2">
        <v>0</v>
      </c>
      <c r="AA177" s="21"/>
      <c r="AB177" s="2">
        <v>18882.5429232356</v>
      </c>
      <c r="AC177" s="21">
        <v>2.8990435722881583E-3</v>
      </c>
      <c r="AD177" s="2">
        <v>60997.966916377496</v>
      </c>
      <c r="AE177" s="21">
        <v>3.0119561559498013E-3</v>
      </c>
      <c r="AF177" s="2">
        <v>9210.9227852011991</v>
      </c>
      <c r="AG177" s="21">
        <v>3.3005385337668155E-3</v>
      </c>
      <c r="AH177" s="2">
        <v>188413.17937351242</v>
      </c>
      <c r="AI177" s="21">
        <v>1.6857655454972091E-3</v>
      </c>
    </row>
    <row r="178" spans="1:35" x14ac:dyDescent="0.3">
      <c r="A178" s="19" t="s">
        <v>192</v>
      </c>
      <c r="B178" s="2">
        <v>0</v>
      </c>
      <c r="C178" s="21"/>
      <c r="D178" s="2">
        <v>0</v>
      </c>
      <c r="E178" s="21"/>
      <c r="F178" s="2">
        <v>0</v>
      </c>
      <c r="G178" s="21"/>
      <c r="H178" s="2">
        <v>0</v>
      </c>
      <c r="I178" s="21"/>
      <c r="J178" s="2">
        <v>0</v>
      </c>
      <c r="K178" s="21"/>
      <c r="L178" s="2">
        <v>79633.74289139999</v>
      </c>
      <c r="M178" s="21">
        <v>1.0766484583202323E-2</v>
      </c>
      <c r="N178" s="2">
        <v>133633.4049576</v>
      </c>
      <c r="O178" s="21">
        <v>5.3603235356343261E-3</v>
      </c>
      <c r="P178" s="2">
        <v>0</v>
      </c>
      <c r="Q178" s="21"/>
      <c r="R178" s="2">
        <v>0</v>
      </c>
      <c r="S178" s="21"/>
      <c r="T178" s="2">
        <v>72689.428372769995</v>
      </c>
      <c r="U178" s="21">
        <v>1.5631278140573329E-2</v>
      </c>
      <c r="V178" s="2">
        <v>83846.556994230006</v>
      </c>
      <c r="W178" s="21">
        <v>6.8430877288073394E-3</v>
      </c>
      <c r="X178" s="2">
        <v>0</v>
      </c>
      <c r="Y178" s="21"/>
      <c r="Z178" s="2">
        <v>0</v>
      </c>
      <c r="AA178" s="21"/>
      <c r="AB178" s="2">
        <v>129220.98120900001</v>
      </c>
      <c r="AC178" s="21">
        <v>1.9839343487880617E-2</v>
      </c>
      <c r="AD178" s="2">
        <v>0</v>
      </c>
      <c r="AE178" s="21"/>
      <c r="AF178" s="2">
        <v>0</v>
      </c>
      <c r="AG178" s="21"/>
      <c r="AH178" s="2">
        <v>499024.11442499998</v>
      </c>
      <c r="AI178" s="21">
        <v>4.4648557031259622E-3</v>
      </c>
    </row>
    <row r="179" spans="1:35" x14ac:dyDescent="0.3">
      <c r="A179" s="75" t="s">
        <v>38</v>
      </c>
      <c r="B179" s="2">
        <v>0</v>
      </c>
      <c r="C179" s="21"/>
      <c r="D179" s="2">
        <v>0</v>
      </c>
      <c r="E179" s="21"/>
      <c r="F179" s="2">
        <v>0</v>
      </c>
      <c r="G179" s="21"/>
      <c r="H179" s="2">
        <v>0</v>
      </c>
      <c r="I179" s="21"/>
      <c r="J179" s="2">
        <v>0</v>
      </c>
      <c r="K179" s="21"/>
      <c r="L179" s="2">
        <v>79633.74289139999</v>
      </c>
      <c r="M179" s="21">
        <v>1.0766484583202323E-2</v>
      </c>
      <c r="N179" s="2">
        <v>133633.4049576</v>
      </c>
      <c r="O179" s="21">
        <v>5.3603235356343261E-3</v>
      </c>
      <c r="P179" s="2">
        <v>0</v>
      </c>
      <c r="Q179" s="21"/>
      <c r="R179" s="2">
        <v>0</v>
      </c>
      <c r="S179" s="21"/>
      <c r="T179" s="2">
        <v>72689.428372769995</v>
      </c>
      <c r="U179" s="21">
        <v>1.5631278140573329E-2</v>
      </c>
      <c r="V179" s="2">
        <v>83846.556994230006</v>
      </c>
      <c r="W179" s="21">
        <v>6.8430877288073394E-3</v>
      </c>
      <c r="X179" s="2">
        <v>0</v>
      </c>
      <c r="Y179" s="21"/>
      <c r="Z179" s="2">
        <v>0</v>
      </c>
      <c r="AA179" s="21"/>
      <c r="AB179" s="2">
        <v>129220.98120900001</v>
      </c>
      <c r="AC179" s="21">
        <v>1.9839343487880617E-2</v>
      </c>
      <c r="AD179" s="2">
        <v>0</v>
      </c>
      <c r="AE179" s="21"/>
      <c r="AF179" s="2">
        <v>0</v>
      </c>
      <c r="AG179" s="21"/>
      <c r="AH179" s="2">
        <v>499024.11442499998</v>
      </c>
      <c r="AI179" s="21">
        <v>4.4648557031259622E-3</v>
      </c>
    </row>
    <row r="180" spans="1:35" x14ac:dyDescent="0.3">
      <c r="A180" s="19" t="s">
        <v>193</v>
      </c>
      <c r="B180" s="2">
        <v>0</v>
      </c>
      <c r="C180" s="21"/>
      <c r="D180" s="2">
        <v>8770.9201359151994</v>
      </c>
      <c r="E180" s="21">
        <v>5.333702487088884E-3</v>
      </c>
      <c r="F180" s="2">
        <v>129594.743570315</v>
      </c>
      <c r="G180" s="21">
        <v>9.9871169202293934E-3</v>
      </c>
      <c r="H180" s="2">
        <v>73594.050471560404</v>
      </c>
      <c r="I180" s="21">
        <v>1.4809471414254292E-2</v>
      </c>
      <c r="J180" s="2">
        <v>0</v>
      </c>
      <c r="K180" s="21"/>
      <c r="L180" s="2">
        <v>9357.7516113827987</v>
      </c>
      <c r="M180" s="21">
        <v>1.2651683168375858E-3</v>
      </c>
      <c r="N180" s="2">
        <v>90843.544564846801</v>
      </c>
      <c r="O180" s="21">
        <v>3.6439301247012056E-3</v>
      </c>
      <c r="P180" s="2">
        <v>21422.379272272199</v>
      </c>
      <c r="Q180" s="21">
        <v>6.9082642079506965E-3</v>
      </c>
      <c r="R180" s="2">
        <v>0</v>
      </c>
      <c r="S180" s="21"/>
      <c r="T180" s="2">
        <v>0</v>
      </c>
      <c r="U180" s="21"/>
      <c r="V180" s="2">
        <v>0</v>
      </c>
      <c r="W180" s="21"/>
      <c r="X180" s="2">
        <v>0</v>
      </c>
      <c r="Y180" s="21"/>
      <c r="Z180" s="2">
        <v>0</v>
      </c>
      <c r="AA180" s="21"/>
      <c r="AB180" s="2">
        <v>0</v>
      </c>
      <c r="AC180" s="21"/>
      <c r="AD180" s="2">
        <v>2659.4589254255998</v>
      </c>
      <c r="AE180" s="21">
        <v>1.3131869940702248E-4</v>
      </c>
      <c r="AF180" s="2">
        <v>0</v>
      </c>
      <c r="AG180" s="21"/>
      <c r="AH180" s="2">
        <v>336242.84855171794</v>
      </c>
      <c r="AI180" s="21">
        <v>3.0084233538920269E-3</v>
      </c>
    </row>
    <row r="181" spans="1:35" x14ac:dyDescent="0.3">
      <c r="A181" s="75" t="s">
        <v>27</v>
      </c>
      <c r="B181" s="2">
        <v>0</v>
      </c>
      <c r="C181" s="21"/>
      <c r="D181" s="2">
        <v>8770.9201359151994</v>
      </c>
      <c r="E181" s="21">
        <v>5.333702487088884E-3</v>
      </c>
      <c r="F181" s="2">
        <v>129594.743570315</v>
      </c>
      <c r="G181" s="21">
        <v>9.9871169202293934E-3</v>
      </c>
      <c r="H181" s="2">
        <v>73594.050471560404</v>
      </c>
      <c r="I181" s="21">
        <v>1.4809471414254292E-2</v>
      </c>
      <c r="J181" s="2">
        <v>0</v>
      </c>
      <c r="K181" s="21"/>
      <c r="L181" s="2">
        <v>9357.7516113827987</v>
      </c>
      <c r="M181" s="21">
        <v>1.2651683168375858E-3</v>
      </c>
      <c r="N181" s="2">
        <v>90843.544564846801</v>
      </c>
      <c r="O181" s="21">
        <v>3.6439301247012056E-3</v>
      </c>
      <c r="P181" s="2">
        <v>21422.379272272199</v>
      </c>
      <c r="Q181" s="21">
        <v>6.9082642079506965E-3</v>
      </c>
      <c r="R181" s="2">
        <v>0</v>
      </c>
      <c r="S181" s="21"/>
      <c r="T181" s="2">
        <v>0</v>
      </c>
      <c r="U181" s="21"/>
      <c r="V181" s="2">
        <v>0</v>
      </c>
      <c r="W181" s="21"/>
      <c r="X181" s="2">
        <v>0</v>
      </c>
      <c r="Y181" s="21"/>
      <c r="Z181" s="2">
        <v>0</v>
      </c>
      <c r="AA181" s="21"/>
      <c r="AB181" s="2">
        <v>0</v>
      </c>
      <c r="AC181" s="21"/>
      <c r="AD181" s="2">
        <v>2659.4589254255998</v>
      </c>
      <c r="AE181" s="21">
        <v>1.3131869940702248E-4</v>
      </c>
      <c r="AF181" s="2">
        <v>0</v>
      </c>
      <c r="AG181" s="21"/>
      <c r="AH181" s="2">
        <v>336242.84855171794</v>
      </c>
      <c r="AI181" s="21">
        <v>3.0084233538920269E-3</v>
      </c>
    </row>
    <row r="182" spans="1:35" x14ac:dyDescent="0.3">
      <c r="A182" s="19" t="s">
        <v>194</v>
      </c>
      <c r="B182" s="2">
        <v>0</v>
      </c>
      <c r="C182" s="21"/>
      <c r="D182" s="2">
        <v>0</v>
      </c>
      <c r="E182" s="21"/>
      <c r="F182" s="2">
        <v>0</v>
      </c>
      <c r="G182" s="21"/>
      <c r="H182" s="2">
        <v>0</v>
      </c>
      <c r="I182" s="21"/>
      <c r="J182" s="2">
        <v>0</v>
      </c>
      <c r="K182" s="21"/>
      <c r="L182" s="2">
        <v>44042.816437627705</v>
      </c>
      <c r="M182" s="21">
        <v>5.9545901895280374E-3</v>
      </c>
      <c r="N182" s="2">
        <v>88003.889081645015</v>
      </c>
      <c r="O182" s="21">
        <v>3.5300254305528434E-3</v>
      </c>
      <c r="P182" s="2">
        <v>0</v>
      </c>
      <c r="Q182" s="21"/>
      <c r="R182" s="2">
        <v>0</v>
      </c>
      <c r="S182" s="21"/>
      <c r="T182" s="2">
        <v>0</v>
      </c>
      <c r="U182" s="21"/>
      <c r="V182" s="2">
        <v>0</v>
      </c>
      <c r="W182" s="21"/>
      <c r="X182" s="2">
        <v>0</v>
      </c>
      <c r="Y182" s="21"/>
      <c r="Z182" s="2">
        <v>0</v>
      </c>
      <c r="AA182" s="21"/>
      <c r="AB182" s="2">
        <v>51885.219990744001</v>
      </c>
      <c r="AC182" s="21">
        <v>7.9659563927605165E-3</v>
      </c>
      <c r="AD182" s="2">
        <v>234903.92183642203</v>
      </c>
      <c r="AE182" s="21">
        <v>1.1599080251345203E-2</v>
      </c>
      <c r="AF182" s="2">
        <v>0</v>
      </c>
      <c r="AG182" s="21"/>
      <c r="AH182" s="2">
        <v>418835.84734643879</v>
      </c>
      <c r="AI182" s="21">
        <v>3.7473973053448436E-3</v>
      </c>
    </row>
    <row r="183" spans="1:35" x14ac:dyDescent="0.3">
      <c r="A183" s="75" t="s">
        <v>38</v>
      </c>
      <c r="B183" s="2">
        <v>0</v>
      </c>
      <c r="C183" s="21"/>
      <c r="D183" s="2">
        <v>0</v>
      </c>
      <c r="E183" s="21"/>
      <c r="F183" s="2">
        <v>0</v>
      </c>
      <c r="G183" s="21"/>
      <c r="H183" s="2">
        <v>0</v>
      </c>
      <c r="I183" s="21"/>
      <c r="J183" s="2">
        <v>0</v>
      </c>
      <c r="K183" s="21"/>
      <c r="L183" s="2">
        <v>44042.816437627705</v>
      </c>
      <c r="M183" s="21">
        <v>5.9545901895280374E-3</v>
      </c>
      <c r="N183" s="2">
        <v>88003.889081645015</v>
      </c>
      <c r="O183" s="21">
        <v>3.5300254305528434E-3</v>
      </c>
      <c r="P183" s="2">
        <v>0</v>
      </c>
      <c r="Q183" s="21"/>
      <c r="R183" s="2">
        <v>0</v>
      </c>
      <c r="S183" s="21"/>
      <c r="T183" s="2">
        <v>0</v>
      </c>
      <c r="U183" s="21"/>
      <c r="V183" s="2">
        <v>0</v>
      </c>
      <c r="W183" s="21"/>
      <c r="X183" s="2">
        <v>0</v>
      </c>
      <c r="Y183" s="21"/>
      <c r="Z183" s="2">
        <v>0</v>
      </c>
      <c r="AA183" s="21"/>
      <c r="AB183" s="2">
        <v>51885.219990744001</v>
      </c>
      <c r="AC183" s="21">
        <v>7.9659563927605165E-3</v>
      </c>
      <c r="AD183" s="2">
        <v>234903.92183642203</v>
      </c>
      <c r="AE183" s="21">
        <v>1.1599080251345203E-2</v>
      </c>
      <c r="AF183" s="2">
        <v>0</v>
      </c>
      <c r="AG183" s="21"/>
      <c r="AH183" s="2">
        <v>418835.84734643879</v>
      </c>
      <c r="AI183" s="21">
        <v>3.7473973053448436E-3</v>
      </c>
    </row>
    <row r="184" spans="1:35" x14ac:dyDescent="0.3">
      <c r="A184" s="19" t="s">
        <v>195</v>
      </c>
      <c r="B184" s="2">
        <v>0</v>
      </c>
      <c r="C184" s="21"/>
      <c r="D184" s="2">
        <v>2752.4970795280001</v>
      </c>
      <c r="E184" s="21">
        <v>1.6738267241389606E-3</v>
      </c>
      <c r="F184" s="2">
        <v>78684.858036197606</v>
      </c>
      <c r="G184" s="21">
        <v>6.0637866583900584E-3</v>
      </c>
      <c r="H184" s="2">
        <v>45239.714857334802</v>
      </c>
      <c r="I184" s="21">
        <v>9.1036742736101978E-3</v>
      </c>
      <c r="J184" s="2">
        <v>0</v>
      </c>
      <c r="K184" s="21"/>
      <c r="L184" s="2">
        <v>6805.9885151567996</v>
      </c>
      <c r="M184" s="21">
        <v>9.2016986469941773E-4</v>
      </c>
      <c r="N184" s="2">
        <v>92350.678207146004</v>
      </c>
      <c r="O184" s="21">
        <v>3.7043844993893756E-3</v>
      </c>
      <c r="P184" s="2">
        <v>9225.4526512775992</v>
      </c>
      <c r="Q184" s="21">
        <v>2.9750133513626788E-3</v>
      </c>
      <c r="R184" s="2">
        <v>0</v>
      </c>
      <c r="S184" s="21"/>
      <c r="T184" s="2">
        <v>0</v>
      </c>
      <c r="U184" s="21"/>
      <c r="V184" s="2">
        <v>0</v>
      </c>
      <c r="W184" s="21"/>
      <c r="X184" s="2">
        <v>0</v>
      </c>
      <c r="Y184" s="21"/>
      <c r="Z184" s="2">
        <v>0</v>
      </c>
      <c r="AA184" s="21"/>
      <c r="AB184" s="2">
        <v>0</v>
      </c>
      <c r="AC184" s="21"/>
      <c r="AD184" s="2">
        <v>18399.165112941599</v>
      </c>
      <c r="AE184" s="21">
        <v>9.085135362336494E-4</v>
      </c>
      <c r="AF184" s="2">
        <v>0</v>
      </c>
      <c r="AG184" s="21"/>
      <c r="AH184" s="2">
        <v>253458.35445958242</v>
      </c>
      <c r="AI184" s="21">
        <v>2.2677360606465609E-3</v>
      </c>
    </row>
    <row r="185" spans="1:35" x14ac:dyDescent="0.3">
      <c r="A185" s="75" t="s">
        <v>27</v>
      </c>
      <c r="B185" s="2">
        <v>0</v>
      </c>
      <c r="C185" s="21"/>
      <c r="D185" s="2">
        <v>2752.4970795280001</v>
      </c>
      <c r="E185" s="21">
        <v>1.6738267241389606E-3</v>
      </c>
      <c r="F185" s="2">
        <v>78684.858036197606</v>
      </c>
      <c r="G185" s="21">
        <v>6.0637866583900584E-3</v>
      </c>
      <c r="H185" s="2">
        <v>45239.714857334802</v>
      </c>
      <c r="I185" s="21">
        <v>9.1036742736101978E-3</v>
      </c>
      <c r="J185" s="2">
        <v>0</v>
      </c>
      <c r="K185" s="21"/>
      <c r="L185" s="2">
        <v>6805.9885151567996</v>
      </c>
      <c r="M185" s="21">
        <v>9.2016986469941773E-4</v>
      </c>
      <c r="N185" s="2">
        <v>92350.678207146004</v>
      </c>
      <c r="O185" s="21">
        <v>3.7043844993893756E-3</v>
      </c>
      <c r="P185" s="2">
        <v>9225.4526512775992</v>
      </c>
      <c r="Q185" s="21">
        <v>2.9750133513626788E-3</v>
      </c>
      <c r="R185" s="2">
        <v>0</v>
      </c>
      <c r="S185" s="21"/>
      <c r="T185" s="2">
        <v>0</v>
      </c>
      <c r="U185" s="21"/>
      <c r="V185" s="2">
        <v>0</v>
      </c>
      <c r="W185" s="21"/>
      <c r="X185" s="2">
        <v>0</v>
      </c>
      <c r="Y185" s="21"/>
      <c r="Z185" s="2">
        <v>0</v>
      </c>
      <c r="AA185" s="21"/>
      <c r="AB185" s="2">
        <v>0</v>
      </c>
      <c r="AC185" s="21"/>
      <c r="AD185" s="2">
        <v>18399.165112941599</v>
      </c>
      <c r="AE185" s="21">
        <v>9.085135362336494E-4</v>
      </c>
      <c r="AF185" s="2">
        <v>0</v>
      </c>
      <c r="AG185" s="21"/>
      <c r="AH185" s="2">
        <v>253458.35445958242</v>
      </c>
      <c r="AI185" s="21">
        <v>2.2677360606465609E-3</v>
      </c>
    </row>
    <row r="186" spans="1:35" x14ac:dyDescent="0.3">
      <c r="A186" s="19" t="s">
        <v>196</v>
      </c>
      <c r="B186" s="2">
        <v>0</v>
      </c>
      <c r="C186" s="21"/>
      <c r="D186" s="2">
        <v>42992.2615990962</v>
      </c>
      <c r="E186" s="21">
        <v>2.614411362357574E-2</v>
      </c>
      <c r="F186" s="2">
        <v>108199.24546222201</v>
      </c>
      <c r="G186" s="21">
        <v>8.3382896971087722E-3</v>
      </c>
      <c r="H186" s="2">
        <v>45650.590953691993</v>
      </c>
      <c r="I186" s="21">
        <v>9.1863556556623198E-3</v>
      </c>
      <c r="J186" s="2">
        <v>0</v>
      </c>
      <c r="K186" s="21"/>
      <c r="L186" s="2">
        <v>4953.5523405829999</v>
      </c>
      <c r="M186" s="21">
        <v>6.6972043471200766E-4</v>
      </c>
      <c r="N186" s="2">
        <v>46753.952343783996</v>
      </c>
      <c r="O186" s="21">
        <v>1.8754016722976419E-3</v>
      </c>
      <c r="P186" s="2">
        <v>22469.820479940001</v>
      </c>
      <c r="Q186" s="21">
        <v>7.2460418428668127E-3</v>
      </c>
      <c r="R186" s="2">
        <v>0</v>
      </c>
      <c r="S186" s="21"/>
      <c r="T186" s="2">
        <v>0</v>
      </c>
      <c r="U186" s="21"/>
      <c r="V186" s="2">
        <v>0</v>
      </c>
      <c r="W186" s="21"/>
      <c r="X186" s="2">
        <v>0</v>
      </c>
      <c r="Y186" s="21"/>
      <c r="Z186" s="2">
        <v>0</v>
      </c>
      <c r="AA186" s="21"/>
      <c r="AB186" s="2">
        <v>104605.36742031451</v>
      </c>
      <c r="AC186" s="21">
        <v>1.606009949399018E-2</v>
      </c>
      <c r="AD186" s="2">
        <v>182375.85717427902</v>
      </c>
      <c r="AE186" s="21">
        <v>9.0053507269470378E-3</v>
      </c>
      <c r="AF186" s="2">
        <v>27704.4752197495</v>
      </c>
      <c r="AG186" s="21">
        <v>9.9273102329642104E-3</v>
      </c>
      <c r="AH186" s="2">
        <v>585705.12299366016</v>
      </c>
      <c r="AI186" s="21">
        <v>5.2404057903325382E-3</v>
      </c>
    </row>
    <row r="187" spans="1:35" x14ac:dyDescent="0.3">
      <c r="A187" s="75" t="s">
        <v>27</v>
      </c>
      <c r="B187" s="2">
        <v>0</v>
      </c>
      <c r="C187" s="21"/>
      <c r="D187" s="2">
        <v>4325.0633581130005</v>
      </c>
      <c r="E187" s="21">
        <v>2.6301232746975892E-3</v>
      </c>
      <c r="F187" s="2">
        <v>56742.689010589005</v>
      </c>
      <c r="G187" s="21">
        <v>4.3728306712493498E-3</v>
      </c>
      <c r="H187" s="2">
        <v>45650.590953691993</v>
      </c>
      <c r="I187" s="21">
        <v>9.1863556556623198E-3</v>
      </c>
      <c r="J187" s="2">
        <v>0</v>
      </c>
      <c r="K187" s="21"/>
      <c r="L187" s="2">
        <v>4953.5523405829999</v>
      </c>
      <c r="M187" s="21">
        <v>6.6972043471200766E-4</v>
      </c>
      <c r="N187" s="2">
        <v>46753.952343783996</v>
      </c>
      <c r="O187" s="21">
        <v>1.8754016722976419E-3</v>
      </c>
      <c r="P187" s="2">
        <v>22469.820479940001</v>
      </c>
      <c r="Q187" s="21">
        <v>7.2460418428668127E-3</v>
      </c>
      <c r="R187" s="2">
        <v>0</v>
      </c>
      <c r="S187" s="21"/>
      <c r="T187" s="2">
        <v>0</v>
      </c>
      <c r="U187" s="21"/>
      <c r="V187" s="2">
        <v>0</v>
      </c>
      <c r="W187" s="21"/>
      <c r="X187" s="2">
        <v>0</v>
      </c>
      <c r="Y187" s="21"/>
      <c r="Z187" s="2">
        <v>0</v>
      </c>
      <c r="AA187" s="21"/>
      <c r="AB187" s="2">
        <v>1353.0045702175</v>
      </c>
      <c r="AC187" s="21">
        <v>2.0772727585005926E-4</v>
      </c>
      <c r="AD187" s="2">
        <v>10467.330353092</v>
      </c>
      <c r="AE187" s="21">
        <v>5.1685558858996755E-4</v>
      </c>
      <c r="AF187" s="2">
        <v>27704.4752197495</v>
      </c>
      <c r="AG187" s="21">
        <v>9.9273102329642104E-3</v>
      </c>
      <c r="AH187" s="2">
        <v>220420.47862975998</v>
      </c>
      <c r="AI187" s="21">
        <v>1.9721404289847174E-3</v>
      </c>
    </row>
    <row r="188" spans="1:35" x14ac:dyDescent="0.3">
      <c r="A188" s="75" t="s">
        <v>38</v>
      </c>
      <c r="B188" s="2">
        <v>0</v>
      </c>
      <c r="C188" s="21"/>
      <c r="D188" s="2">
        <v>38667.198240983205</v>
      </c>
      <c r="E188" s="21">
        <v>2.3513990348878151E-2</v>
      </c>
      <c r="F188" s="2">
        <v>51456.556451632998</v>
      </c>
      <c r="G188" s="21">
        <v>3.9654590258594215E-3</v>
      </c>
      <c r="H188" s="2">
        <v>0</v>
      </c>
      <c r="I188" s="21"/>
      <c r="J188" s="2">
        <v>0</v>
      </c>
      <c r="K188" s="21"/>
      <c r="L188" s="2">
        <v>0</v>
      </c>
      <c r="M188" s="21"/>
      <c r="N188" s="2">
        <v>0</v>
      </c>
      <c r="O188" s="21"/>
      <c r="P188" s="2">
        <v>0</v>
      </c>
      <c r="Q188" s="21"/>
      <c r="R188" s="2">
        <v>0</v>
      </c>
      <c r="S188" s="21"/>
      <c r="T188" s="2">
        <v>0</v>
      </c>
      <c r="U188" s="21"/>
      <c r="V188" s="2">
        <v>0</v>
      </c>
      <c r="W188" s="21"/>
      <c r="X188" s="2">
        <v>0</v>
      </c>
      <c r="Y188" s="21"/>
      <c r="Z188" s="2">
        <v>0</v>
      </c>
      <c r="AA188" s="21"/>
      <c r="AB188" s="2">
        <v>103252.36285009699</v>
      </c>
      <c r="AC188" s="21">
        <v>1.5852372218140121E-2</v>
      </c>
      <c r="AD188" s="2">
        <v>171908.52682118703</v>
      </c>
      <c r="AE188" s="21">
        <v>8.488495138357071E-3</v>
      </c>
      <c r="AF188" s="2">
        <v>0</v>
      </c>
      <c r="AG188" s="21"/>
      <c r="AH188" s="2">
        <v>365284.64436390018</v>
      </c>
      <c r="AI188" s="21">
        <v>3.2682653613478208E-3</v>
      </c>
    </row>
    <row r="189" spans="1:35" x14ac:dyDescent="0.3">
      <c r="A189" s="16" t="s">
        <v>40</v>
      </c>
      <c r="B189" s="74">
        <v>13473.01929194</v>
      </c>
      <c r="C189" s="15">
        <v>5.1935412818046887E-2</v>
      </c>
      <c r="D189" s="74">
        <v>65280.610975989199</v>
      </c>
      <c r="E189" s="15">
        <v>3.9697928122222489E-2</v>
      </c>
      <c r="F189" s="74">
        <v>209028.6809589206</v>
      </c>
      <c r="G189" s="15">
        <v>1.6108630789376032E-2</v>
      </c>
      <c r="H189" s="74">
        <v>74395.169016032902</v>
      </c>
      <c r="I189" s="15">
        <v>1.4970682029892022E-2</v>
      </c>
      <c r="J189" s="74">
        <v>0</v>
      </c>
      <c r="K189" s="15"/>
      <c r="L189" s="74">
        <v>40955.921837628099</v>
      </c>
      <c r="M189" s="15">
        <v>5.5372419409823138E-3</v>
      </c>
      <c r="N189" s="74">
        <v>742460.13609360647</v>
      </c>
      <c r="O189" s="15">
        <v>2.9781674297946439E-2</v>
      </c>
      <c r="P189" s="74">
        <v>199731.8344867359</v>
      </c>
      <c r="Q189" s="15">
        <v>6.4409292069577836E-2</v>
      </c>
      <c r="R189" s="74">
        <v>0</v>
      </c>
      <c r="S189" s="15"/>
      <c r="T189" s="74">
        <v>358129.84960807505</v>
      </c>
      <c r="U189" s="15">
        <v>7.7012949681725396E-2</v>
      </c>
      <c r="V189" s="74">
        <v>1167699.112266629</v>
      </c>
      <c r="W189" s="15">
        <v>9.5301080360889232E-2</v>
      </c>
      <c r="X189" s="74">
        <v>334494.67568561487</v>
      </c>
      <c r="Y189" s="15">
        <v>0.10047052171957169</v>
      </c>
      <c r="Z189" s="74">
        <v>0</v>
      </c>
      <c r="AA189" s="15"/>
      <c r="AB189" s="74">
        <v>148716.41676658316</v>
      </c>
      <c r="AC189" s="15">
        <v>2.2832484685649169E-2</v>
      </c>
      <c r="AD189" s="74">
        <v>548553.09491801891</v>
      </c>
      <c r="AE189" s="15">
        <v>2.7086441641057942E-2</v>
      </c>
      <c r="AF189" s="74">
        <v>96461.852395064008</v>
      </c>
      <c r="AG189" s="15">
        <v>3.4565055889943706E-2</v>
      </c>
      <c r="AH189" s="74">
        <v>3999380.3743008375</v>
      </c>
      <c r="AI189" s="15">
        <v>3.5783153072156564E-2</v>
      </c>
    </row>
    <row r="190" spans="1:35" x14ac:dyDescent="0.3">
      <c r="A190" s="19" t="s">
        <v>197</v>
      </c>
      <c r="B190" s="2">
        <v>0</v>
      </c>
      <c r="C190" s="21"/>
      <c r="D190" s="2">
        <v>0</v>
      </c>
      <c r="E190" s="21"/>
      <c r="F190" s="2">
        <v>0</v>
      </c>
      <c r="G190" s="21"/>
      <c r="H190" s="2">
        <v>0</v>
      </c>
      <c r="I190" s="21"/>
      <c r="J190" s="2">
        <v>0</v>
      </c>
      <c r="K190" s="21"/>
      <c r="L190" s="2">
        <v>0</v>
      </c>
      <c r="M190" s="21"/>
      <c r="N190" s="2">
        <v>138805.4578830495</v>
      </c>
      <c r="O190" s="21">
        <v>5.5677857119713712E-3</v>
      </c>
      <c r="P190" s="2">
        <v>10765.778223486901</v>
      </c>
      <c r="Q190" s="21">
        <v>3.4717357687861117E-3</v>
      </c>
      <c r="R190" s="2">
        <v>0</v>
      </c>
      <c r="S190" s="21"/>
      <c r="T190" s="2">
        <v>13.0408967515</v>
      </c>
      <c r="U190" s="21">
        <v>2.804340175573012E-6</v>
      </c>
      <c r="V190" s="2">
        <v>79553.672057918797</v>
      </c>
      <c r="W190" s="21">
        <v>6.4927264345341039E-3</v>
      </c>
      <c r="X190" s="2">
        <v>1863.2432187894999</v>
      </c>
      <c r="Y190" s="21">
        <v>5.5965320792783469E-4</v>
      </c>
      <c r="Z190" s="2">
        <v>0</v>
      </c>
      <c r="AA190" s="21"/>
      <c r="AB190" s="2">
        <v>0</v>
      </c>
      <c r="AC190" s="21"/>
      <c r="AD190" s="2">
        <v>0</v>
      </c>
      <c r="AE190" s="21"/>
      <c r="AF190" s="2">
        <v>6885.7246119002994</v>
      </c>
      <c r="AG190" s="21">
        <v>2.4673531571665496E-3</v>
      </c>
      <c r="AH190" s="2">
        <v>237886.91689189652</v>
      </c>
      <c r="AI190" s="21">
        <v>2.1284156955173896E-3</v>
      </c>
    </row>
    <row r="191" spans="1:35" x14ac:dyDescent="0.3">
      <c r="A191" s="75" t="s">
        <v>44</v>
      </c>
      <c r="B191" s="2">
        <v>0</v>
      </c>
      <c r="C191" s="21"/>
      <c r="D191" s="2">
        <v>0</v>
      </c>
      <c r="E191" s="21"/>
      <c r="F191" s="2">
        <v>0</v>
      </c>
      <c r="G191" s="21"/>
      <c r="H191" s="2">
        <v>0</v>
      </c>
      <c r="I191" s="21"/>
      <c r="J191" s="2">
        <v>0</v>
      </c>
      <c r="K191" s="21"/>
      <c r="L191" s="2">
        <v>0</v>
      </c>
      <c r="M191" s="21"/>
      <c r="N191" s="2">
        <v>138805.4578830495</v>
      </c>
      <c r="O191" s="21">
        <v>5.5677857119713712E-3</v>
      </c>
      <c r="P191" s="2">
        <v>10765.778223486901</v>
      </c>
      <c r="Q191" s="21">
        <v>3.4717357687861117E-3</v>
      </c>
      <c r="R191" s="2">
        <v>0</v>
      </c>
      <c r="S191" s="21"/>
      <c r="T191" s="2">
        <v>13.0408967515</v>
      </c>
      <c r="U191" s="21">
        <v>2.804340175573012E-6</v>
      </c>
      <c r="V191" s="2">
        <v>79553.672057918797</v>
      </c>
      <c r="W191" s="21">
        <v>6.4927264345341039E-3</v>
      </c>
      <c r="X191" s="2">
        <v>1863.2432187894999</v>
      </c>
      <c r="Y191" s="21">
        <v>5.5965320792783469E-4</v>
      </c>
      <c r="Z191" s="2">
        <v>0</v>
      </c>
      <c r="AA191" s="21"/>
      <c r="AB191" s="2">
        <v>0</v>
      </c>
      <c r="AC191" s="21"/>
      <c r="AD191" s="2">
        <v>0</v>
      </c>
      <c r="AE191" s="21"/>
      <c r="AF191" s="2">
        <v>6885.7246119002994</v>
      </c>
      <c r="AG191" s="21">
        <v>2.4673531571665496E-3</v>
      </c>
      <c r="AH191" s="2">
        <v>237886.91689189652</v>
      </c>
      <c r="AI191" s="21">
        <v>2.1284156955173896E-3</v>
      </c>
    </row>
    <row r="192" spans="1:35" x14ac:dyDescent="0.3">
      <c r="A192" s="19" t="s">
        <v>198</v>
      </c>
      <c r="B192" s="2">
        <v>0</v>
      </c>
      <c r="C192" s="21"/>
      <c r="D192" s="2">
        <v>2140.1905861197001</v>
      </c>
      <c r="E192" s="21">
        <v>1.301475748854228E-3</v>
      </c>
      <c r="F192" s="2">
        <v>19319.978176696201</v>
      </c>
      <c r="G192" s="21">
        <v>1.4888789130730038E-3</v>
      </c>
      <c r="H192" s="2">
        <v>0</v>
      </c>
      <c r="I192" s="21"/>
      <c r="J192" s="2">
        <v>0</v>
      </c>
      <c r="K192" s="21"/>
      <c r="L192" s="2">
        <v>40955.921837628099</v>
      </c>
      <c r="M192" s="21">
        <v>5.5372419409823138E-3</v>
      </c>
      <c r="N192" s="2">
        <v>4919.9585763301002</v>
      </c>
      <c r="O192" s="21">
        <v>1.9735012932893414E-4</v>
      </c>
      <c r="P192" s="2">
        <v>0</v>
      </c>
      <c r="Q192" s="21"/>
      <c r="R192" s="2">
        <v>0</v>
      </c>
      <c r="S192" s="21"/>
      <c r="T192" s="2">
        <v>93316.483244766598</v>
      </c>
      <c r="U192" s="21">
        <v>2.0066960730778294E-2</v>
      </c>
      <c r="V192" s="2">
        <v>130980.62342494661</v>
      </c>
      <c r="W192" s="21">
        <v>1.0689907003962823E-2</v>
      </c>
      <c r="X192" s="2">
        <v>0</v>
      </c>
      <c r="Y192" s="21"/>
      <c r="Z192" s="2">
        <v>0</v>
      </c>
      <c r="AA192" s="21"/>
      <c r="AB192" s="2">
        <v>103666.06326523809</v>
      </c>
      <c r="AC192" s="21">
        <v>1.591588779092306E-2</v>
      </c>
      <c r="AD192" s="2">
        <v>106361.107368624</v>
      </c>
      <c r="AE192" s="21">
        <v>5.2518962235535089E-3</v>
      </c>
      <c r="AF192" s="2">
        <v>0</v>
      </c>
      <c r="AG192" s="21"/>
      <c r="AH192" s="2">
        <v>501660.32648034935</v>
      </c>
      <c r="AI192" s="21">
        <v>4.4884423517261782E-3</v>
      </c>
    </row>
    <row r="193" spans="1:35" x14ac:dyDescent="0.3">
      <c r="A193" s="75" t="s">
        <v>43</v>
      </c>
      <c r="B193" s="2">
        <v>0</v>
      </c>
      <c r="C193" s="21"/>
      <c r="D193" s="2">
        <v>2140.1905861197001</v>
      </c>
      <c r="E193" s="21">
        <v>1.301475748854228E-3</v>
      </c>
      <c r="F193" s="2">
        <v>19319.978176696201</v>
      </c>
      <c r="G193" s="21">
        <v>1.4888789130730038E-3</v>
      </c>
      <c r="H193" s="2">
        <v>0</v>
      </c>
      <c r="I193" s="21"/>
      <c r="J193" s="2">
        <v>0</v>
      </c>
      <c r="K193" s="21"/>
      <c r="L193" s="2">
        <v>40955.921837628099</v>
      </c>
      <c r="M193" s="21">
        <v>5.5372419409823138E-3</v>
      </c>
      <c r="N193" s="2">
        <v>4919.9585763301002</v>
      </c>
      <c r="O193" s="21">
        <v>1.9735012932893414E-4</v>
      </c>
      <c r="P193" s="2">
        <v>0</v>
      </c>
      <c r="Q193" s="21"/>
      <c r="R193" s="2">
        <v>0</v>
      </c>
      <c r="S193" s="21"/>
      <c r="T193" s="2">
        <v>93316.483244766598</v>
      </c>
      <c r="U193" s="21">
        <v>2.0066960730778294E-2</v>
      </c>
      <c r="V193" s="2">
        <v>130980.62342494661</v>
      </c>
      <c r="W193" s="21">
        <v>1.0689907003962823E-2</v>
      </c>
      <c r="X193" s="2">
        <v>0</v>
      </c>
      <c r="Y193" s="21"/>
      <c r="Z193" s="2">
        <v>0</v>
      </c>
      <c r="AA193" s="21"/>
      <c r="AB193" s="2">
        <v>103666.06326523809</v>
      </c>
      <c r="AC193" s="21">
        <v>1.591588779092306E-2</v>
      </c>
      <c r="AD193" s="2">
        <v>106361.107368624</v>
      </c>
      <c r="AE193" s="21">
        <v>5.2518962235535089E-3</v>
      </c>
      <c r="AF193" s="2">
        <v>0</v>
      </c>
      <c r="AG193" s="21"/>
      <c r="AH193" s="2">
        <v>501660.32648034935</v>
      </c>
      <c r="AI193" s="21">
        <v>4.4884423517261782E-3</v>
      </c>
    </row>
    <row r="194" spans="1:35" x14ac:dyDescent="0.3">
      <c r="A194" s="19" t="s">
        <v>199</v>
      </c>
      <c r="B194" s="2">
        <v>0</v>
      </c>
      <c r="C194" s="21"/>
      <c r="D194" s="2">
        <v>0</v>
      </c>
      <c r="E194" s="21"/>
      <c r="F194" s="2">
        <v>0</v>
      </c>
      <c r="G194" s="21"/>
      <c r="H194" s="2">
        <v>0</v>
      </c>
      <c r="I194" s="21"/>
      <c r="J194" s="2">
        <v>0</v>
      </c>
      <c r="K194" s="21"/>
      <c r="L194" s="2">
        <v>0</v>
      </c>
      <c r="M194" s="21"/>
      <c r="N194" s="2">
        <v>7833.8875066409992</v>
      </c>
      <c r="O194" s="21">
        <v>3.142340913238197E-4</v>
      </c>
      <c r="P194" s="2">
        <v>55330.97907876</v>
      </c>
      <c r="Q194" s="21">
        <v>1.7843070440612337E-2</v>
      </c>
      <c r="R194" s="2">
        <v>0</v>
      </c>
      <c r="S194" s="21"/>
      <c r="T194" s="2">
        <v>84021.531300000002</v>
      </c>
      <c r="U194" s="21">
        <v>1.8068155919619029E-2</v>
      </c>
      <c r="V194" s="2">
        <v>462393.172557351</v>
      </c>
      <c r="W194" s="21">
        <v>3.773794844347933E-2</v>
      </c>
      <c r="X194" s="2">
        <v>266289.43914908997</v>
      </c>
      <c r="Y194" s="21">
        <v>7.9984050044691876E-2</v>
      </c>
      <c r="Z194" s="2">
        <v>0</v>
      </c>
      <c r="AA194" s="21"/>
      <c r="AB194" s="2">
        <v>0</v>
      </c>
      <c r="AC194" s="21"/>
      <c r="AD194" s="2">
        <v>0</v>
      </c>
      <c r="AE194" s="21"/>
      <c r="AF194" s="2">
        <v>0</v>
      </c>
      <c r="AG194" s="21"/>
      <c r="AH194" s="2">
        <v>875869.00959184195</v>
      </c>
      <c r="AI194" s="21">
        <v>7.8365526426983217E-3</v>
      </c>
    </row>
    <row r="195" spans="1:35" x14ac:dyDescent="0.3">
      <c r="A195" s="75" t="s">
        <v>41</v>
      </c>
      <c r="B195" s="2">
        <v>0</v>
      </c>
      <c r="C195" s="21"/>
      <c r="D195" s="2">
        <v>0</v>
      </c>
      <c r="E195" s="21"/>
      <c r="F195" s="2">
        <v>0</v>
      </c>
      <c r="G195" s="21"/>
      <c r="H195" s="2">
        <v>0</v>
      </c>
      <c r="I195" s="21"/>
      <c r="J195" s="2">
        <v>0</v>
      </c>
      <c r="K195" s="21"/>
      <c r="L195" s="2">
        <v>0</v>
      </c>
      <c r="M195" s="21"/>
      <c r="N195" s="2">
        <v>7833.8875066409992</v>
      </c>
      <c r="O195" s="21">
        <v>3.142340913238197E-4</v>
      </c>
      <c r="P195" s="2">
        <v>55330.97907876</v>
      </c>
      <c r="Q195" s="21">
        <v>1.7843070440612337E-2</v>
      </c>
      <c r="R195" s="2">
        <v>0</v>
      </c>
      <c r="S195" s="21"/>
      <c r="T195" s="2">
        <v>84021.531300000002</v>
      </c>
      <c r="U195" s="21">
        <v>1.8068155919619029E-2</v>
      </c>
      <c r="V195" s="2">
        <v>462393.172557351</v>
      </c>
      <c r="W195" s="21">
        <v>3.773794844347933E-2</v>
      </c>
      <c r="X195" s="2">
        <v>266289.43914908997</v>
      </c>
      <c r="Y195" s="21">
        <v>7.9984050044691876E-2</v>
      </c>
      <c r="Z195" s="2">
        <v>0</v>
      </c>
      <c r="AA195" s="21"/>
      <c r="AB195" s="2">
        <v>0</v>
      </c>
      <c r="AC195" s="21"/>
      <c r="AD195" s="2">
        <v>0</v>
      </c>
      <c r="AE195" s="21"/>
      <c r="AF195" s="2">
        <v>0</v>
      </c>
      <c r="AG195" s="21"/>
      <c r="AH195" s="2">
        <v>875869.00959184195</v>
      </c>
      <c r="AI195" s="21">
        <v>7.8365526426983217E-3</v>
      </c>
    </row>
    <row r="196" spans="1:35" x14ac:dyDescent="0.3">
      <c r="A196" s="19" t="s">
        <v>200</v>
      </c>
      <c r="B196" s="2">
        <v>0</v>
      </c>
      <c r="C196" s="21"/>
      <c r="D196" s="2">
        <v>0</v>
      </c>
      <c r="E196" s="21"/>
      <c r="F196" s="2">
        <v>0</v>
      </c>
      <c r="G196" s="21"/>
      <c r="H196" s="2">
        <v>0</v>
      </c>
      <c r="I196" s="21"/>
      <c r="J196" s="2">
        <v>0</v>
      </c>
      <c r="K196" s="21"/>
      <c r="L196" s="2">
        <v>0</v>
      </c>
      <c r="M196" s="21"/>
      <c r="N196" s="2">
        <v>39291.4217932967</v>
      </c>
      <c r="O196" s="21">
        <v>1.5760635078779059E-3</v>
      </c>
      <c r="P196" s="2">
        <v>24558.5258035152</v>
      </c>
      <c r="Q196" s="21">
        <v>7.9196051312587345E-3</v>
      </c>
      <c r="R196" s="2">
        <v>0</v>
      </c>
      <c r="S196" s="21"/>
      <c r="T196" s="2">
        <v>0</v>
      </c>
      <c r="U196" s="21"/>
      <c r="V196" s="2">
        <v>30845.6043949333</v>
      </c>
      <c r="W196" s="21">
        <v>2.5174459690353113E-3</v>
      </c>
      <c r="X196" s="2">
        <v>13219.543753111</v>
      </c>
      <c r="Y196" s="21">
        <v>3.9706893840609049E-3</v>
      </c>
      <c r="Z196" s="2">
        <v>0</v>
      </c>
      <c r="AA196" s="21"/>
      <c r="AB196" s="2">
        <v>0</v>
      </c>
      <c r="AC196" s="21"/>
      <c r="AD196" s="2">
        <v>29376.766576569698</v>
      </c>
      <c r="AE196" s="21">
        <v>1.4505652795526673E-3</v>
      </c>
      <c r="AF196" s="2">
        <v>29376.766576569698</v>
      </c>
      <c r="AG196" s="21">
        <v>1.0526540320066682E-2</v>
      </c>
      <c r="AH196" s="2">
        <v>166668.62889799563</v>
      </c>
      <c r="AI196" s="21">
        <v>1.4912132635611164E-3</v>
      </c>
    </row>
    <row r="197" spans="1:35" x14ac:dyDescent="0.3">
      <c r="A197" s="75" t="s">
        <v>201</v>
      </c>
      <c r="B197" s="2">
        <v>0</v>
      </c>
      <c r="C197" s="21"/>
      <c r="D197" s="2">
        <v>0</v>
      </c>
      <c r="E197" s="21"/>
      <c r="F197" s="2">
        <v>0</v>
      </c>
      <c r="G197" s="21"/>
      <c r="H197" s="2">
        <v>0</v>
      </c>
      <c r="I197" s="21"/>
      <c r="J197" s="2">
        <v>0</v>
      </c>
      <c r="K197" s="21"/>
      <c r="L197" s="2">
        <v>0</v>
      </c>
      <c r="M197" s="21"/>
      <c r="N197" s="2">
        <v>39291.4217932967</v>
      </c>
      <c r="O197" s="21">
        <v>1.5760635078779059E-3</v>
      </c>
      <c r="P197" s="2">
        <v>24558.5258035152</v>
      </c>
      <c r="Q197" s="21">
        <v>7.9196051312587345E-3</v>
      </c>
      <c r="R197" s="2">
        <v>0</v>
      </c>
      <c r="S197" s="21"/>
      <c r="T197" s="2">
        <v>0</v>
      </c>
      <c r="U197" s="21"/>
      <c r="V197" s="2">
        <v>30845.6043949333</v>
      </c>
      <c r="W197" s="21">
        <v>2.5174459690353113E-3</v>
      </c>
      <c r="X197" s="2">
        <v>13219.543753111</v>
      </c>
      <c r="Y197" s="21">
        <v>3.9706893840609049E-3</v>
      </c>
      <c r="Z197" s="2">
        <v>0</v>
      </c>
      <c r="AA197" s="21"/>
      <c r="AB197" s="2">
        <v>0</v>
      </c>
      <c r="AC197" s="21"/>
      <c r="AD197" s="2">
        <v>29376.766576569698</v>
      </c>
      <c r="AE197" s="21">
        <v>1.4505652795526673E-3</v>
      </c>
      <c r="AF197" s="2">
        <v>29376.766576569698</v>
      </c>
      <c r="AG197" s="21">
        <v>1.0526540320066682E-2</v>
      </c>
      <c r="AH197" s="2">
        <v>166668.62889799563</v>
      </c>
      <c r="AI197" s="21">
        <v>1.4912132635611164E-3</v>
      </c>
    </row>
    <row r="198" spans="1:35" x14ac:dyDescent="0.3">
      <c r="A198" s="19" t="s">
        <v>202</v>
      </c>
      <c r="B198" s="2">
        <v>13473.01929194</v>
      </c>
      <c r="C198" s="21">
        <v>5.1935412818046887E-2</v>
      </c>
      <c r="D198" s="2">
        <v>27871.844077350001</v>
      </c>
      <c r="E198" s="21">
        <v>1.6949205074434689E-2</v>
      </c>
      <c r="F198" s="2">
        <v>94549.115396579989</v>
      </c>
      <c r="G198" s="21">
        <v>7.2863531664582185E-3</v>
      </c>
      <c r="H198" s="2">
        <v>47943.743796455004</v>
      </c>
      <c r="I198" s="21">
        <v>9.6478111844151282E-3</v>
      </c>
      <c r="J198" s="2">
        <v>0</v>
      </c>
      <c r="K198" s="21"/>
      <c r="L198" s="2">
        <v>0</v>
      </c>
      <c r="M198" s="21"/>
      <c r="N198" s="2">
        <v>0</v>
      </c>
      <c r="O198" s="21"/>
      <c r="P198" s="2">
        <v>0</v>
      </c>
      <c r="Q198" s="21"/>
      <c r="R198" s="2">
        <v>0</v>
      </c>
      <c r="S198" s="21"/>
      <c r="T198" s="2">
        <v>19129.438441799997</v>
      </c>
      <c r="U198" s="21">
        <v>4.1136321972888926E-3</v>
      </c>
      <c r="V198" s="2">
        <v>29504.727088199998</v>
      </c>
      <c r="W198" s="21">
        <v>2.4080110515803904E-3</v>
      </c>
      <c r="X198" s="2">
        <v>0</v>
      </c>
      <c r="Y198" s="21"/>
      <c r="Z198" s="2">
        <v>0</v>
      </c>
      <c r="AA198" s="21"/>
      <c r="AB198" s="2">
        <v>0</v>
      </c>
      <c r="AC198" s="21"/>
      <c r="AD198" s="2">
        <v>0</v>
      </c>
      <c r="AE198" s="21"/>
      <c r="AF198" s="2">
        <v>0</v>
      </c>
      <c r="AG198" s="21"/>
      <c r="AH198" s="2">
        <v>232471.88809232501</v>
      </c>
      <c r="AI198" s="21">
        <v>2.0799664893177724E-3</v>
      </c>
    </row>
    <row r="199" spans="1:35" x14ac:dyDescent="0.3">
      <c r="A199" s="75" t="s">
        <v>43</v>
      </c>
      <c r="B199" s="2">
        <v>13473.01929194</v>
      </c>
      <c r="C199" s="21">
        <v>5.1935412818046887E-2</v>
      </c>
      <c r="D199" s="2">
        <v>27871.844077350001</v>
      </c>
      <c r="E199" s="21">
        <v>1.6949205074434689E-2</v>
      </c>
      <c r="F199" s="2">
        <v>94549.115396579989</v>
      </c>
      <c r="G199" s="21">
        <v>7.2863531664582185E-3</v>
      </c>
      <c r="H199" s="2">
        <v>47943.743796455004</v>
      </c>
      <c r="I199" s="21">
        <v>9.6478111844151282E-3</v>
      </c>
      <c r="J199" s="2">
        <v>0</v>
      </c>
      <c r="K199" s="21"/>
      <c r="L199" s="2">
        <v>0</v>
      </c>
      <c r="M199" s="21"/>
      <c r="N199" s="2">
        <v>0</v>
      </c>
      <c r="O199" s="21"/>
      <c r="P199" s="2">
        <v>0</v>
      </c>
      <c r="Q199" s="21"/>
      <c r="R199" s="2">
        <v>0</v>
      </c>
      <c r="S199" s="21"/>
      <c r="T199" s="2">
        <v>19129.438441799997</v>
      </c>
      <c r="U199" s="21">
        <v>4.1136321972888926E-3</v>
      </c>
      <c r="V199" s="2">
        <v>29504.727088199998</v>
      </c>
      <c r="W199" s="21">
        <v>2.4080110515803904E-3</v>
      </c>
      <c r="X199" s="2">
        <v>0</v>
      </c>
      <c r="Y199" s="21"/>
      <c r="Z199" s="2">
        <v>0</v>
      </c>
      <c r="AA199" s="21"/>
      <c r="AB199" s="2">
        <v>0</v>
      </c>
      <c r="AC199" s="21"/>
      <c r="AD199" s="2">
        <v>0</v>
      </c>
      <c r="AE199" s="21"/>
      <c r="AF199" s="2">
        <v>0</v>
      </c>
      <c r="AG199" s="21"/>
      <c r="AH199" s="2">
        <v>232471.88809232501</v>
      </c>
      <c r="AI199" s="21">
        <v>2.0799664893177724E-3</v>
      </c>
    </row>
    <row r="200" spans="1:35" x14ac:dyDescent="0.3">
      <c r="A200" s="19" t="s">
        <v>203</v>
      </c>
      <c r="B200" s="2">
        <v>0</v>
      </c>
      <c r="C200" s="21"/>
      <c r="D200" s="2">
        <v>0</v>
      </c>
      <c r="E200" s="21"/>
      <c r="F200" s="2">
        <v>0</v>
      </c>
      <c r="G200" s="21"/>
      <c r="H200" s="2">
        <v>0</v>
      </c>
      <c r="I200" s="21"/>
      <c r="J200" s="2">
        <v>0</v>
      </c>
      <c r="K200" s="21"/>
      <c r="L200" s="2">
        <v>0</v>
      </c>
      <c r="M200" s="21"/>
      <c r="N200" s="2">
        <v>20939.307241999999</v>
      </c>
      <c r="O200" s="21">
        <v>8.3992068798055043E-4</v>
      </c>
      <c r="P200" s="2">
        <v>5234.8268104999997</v>
      </c>
      <c r="Q200" s="21">
        <v>1.6881209239258373E-3</v>
      </c>
      <c r="R200" s="2">
        <v>0</v>
      </c>
      <c r="S200" s="21"/>
      <c r="T200" s="2">
        <v>72313.862153330003</v>
      </c>
      <c r="U200" s="21">
        <v>1.5550515639509703E-2</v>
      </c>
      <c r="V200" s="2">
        <v>155722.31341383999</v>
      </c>
      <c r="W200" s="21">
        <v>1.2709185567358132E-2</v>
      </c>
      <c r="X200" s="2">
        <v>10730.769</v>
      </c>
      <c r="Y200" s="21">
        <v>3.2231483436092599E-3</v>
      </c>
      <c r="Z200" s="2">
        <v>0</v>
      </c>
      <c r="AA200" s="21"/>
      <c r="AB200" s="2">
        <v>30018.508519999999</v>
      </c>
      <c r="AC200" s="21">
        <v>4.6087523554624735E-3</v>
      </c>
      <c r="AD200" s="2">
        <v>72806.170117699992</v>
      </c>
      <c r="AE200" s="21">
        <v>3.595021332067668E-3</v>
      </c>
      <c r="AF200" s="2">
        <v>15290.9881327</v>
      </c>
      <c r="AG200" s="21">
        <v>5.4792008062897919E-3</v>
      </c>
      <c r="AH200" s="2">
        <v>383056.74539006996</v>
      </c>
      <c r="AI200" s="21">
        <v>3.4272754458898381E-3</v>
      </c>
    </row>
    <row r="201" spans="1:35" x14ac:dyDescent="0.3">
      <c r="A201" s="75" t="s">
        <v>44</v>
      </c>
      <c r="B201" s="2">
        <v>0</v>
      </c>
      <c r="C201" s="21"/>
      <c r="D201" s="2">
        <v>0</v>
      </c>
      <c r="E201" s="21"/>
      <c r="F201" s="2">
        <v>0</v>
      </c>
      <c r="G201" s="21"/>
      <c r="H201" s="2">
        <v>0</v>
      </c>
      <c r="I201" s="21"/>
      <c r="J201" s="2">
        <v>0</v>
      </c>
      <c r="K201" s="21"/>
      <c r="L201" s="2">
        <v>0</v>
      </c>
      <c r="M201" s="21"/>
      <c r="N201" s="2">
        <v>20939.307241999999</v>
      </c>
      <c r="O201" s="21">
        <v>8.3992068798055043E-4</v>
      </c>
      <c r="P201" s="2">
        <v>5234.8268104999997</v>
      </c>
      <c r="Q201" s="21">
        <v>1.6881209239258373E-3</v>
      </c>
      <c r="R201" s="2">
        <v>0</v>
      </c>
      <c r="S201" s="21"/>
      <c r="T201" s="2">
        <v>0</v>
      </c>
      <c r="U201" s="21"/>
      <c r="V201" s="2">
        <v>21461.538</v>
      </c>
      <c r="W201" s="21">
        <v>1.7515708765386631E-3</v>
      </c>
      <c r="X201" s="2">
        <v>10730.769</v>
      </c>
      <c r="Y201" s="21">
        <v>3.2231483436092599E-3</v>
      </c>
      <c r="Z201" s="2">
        <v>0</v>
      </c>
      <c r="AA201" s="21"/>
      <c r="AB201" s="2">
        <v>0</v>
      </c>
      <c r="AC201" s="21"/>
      <c r="AD201" s="2">
        <v>30582.333957700001</v>
      </c>
      <c r="AE201" s="21">
        <v>1.5100937569523421E-3</v>
      </c>
      <c r="AF201" s="2">
        <v>15290.9881327</v>
      </c>
      <c r="AG201" s="21">
        <v>5.4792008062897919E-3</v>
      </c>
      <c r="AH201" s="2">
        <v>104239.76314289999</v>
      </c>
      <c r="AI201" s="21">
        <v>9.3265132386909002E-4</v>
      </c>
    </row>
    <row r="202" spans="1:35" x14ac:dyDescent="0.3">
      <c r="A202" s="75" t="s">
        <v>43</v>
      </c>
      <c r="B202" s="2">
        <v>0</v>
      </c>
      <c r="C202" s="21"/>
      <c r="D202" s="2">
        <v>0</v>
      </c>
      <c r="E202" s="21"/>
      <c r="F202" s="2">
        <v>0</v>
      </c>
      <c r="G202" s="21"/>
      <c r="H202" s="2">
        <v>0</v>
      </c>
      <c r="I202" s="21"/>
      <c r="J202" s="2">
        <v>0</v>
      </c>
      <c r="K202" s="21"/>
      <c r="L202" s="2">
        <v>0</v>
      </c>
      <c r="M202" s="21"/>
      <c r="N202" s="2">
        <v>0</v>
      </c>
      <c r="O202" s="21"/>
      <c r="P202" s="2">
        <v>0</v>
      </c>
      <c r="Q202" s="21"/>
      <c r="R202" s="2">
        <v>0</v>
      </c>
      <c r="S202" s="21"/>
      <c r="T202" s="2">
        <v>72313.862153330003</v>
      </c>
      <c r="U202" s="21">
        <v>1.5550515639509703E-2</v>
      </c>
      <c r="V202" s="2">
        <v>134260.77541383999</v>
      </c>
      <c r="W202" s="21">
        <v>1.0957614690819469E-2</v>
      </c>
      <c r="X202" s="2">
        <v>0</v>
      </c>
      <c r="Y202" s="21"/>
      <c r="Z202" s="2">
        <v>0</v>
      </c>
      <c r="AA202" s="21"/>
      <c r="AB202" s="2">
        <v>30018.508519999999</v>
      </c>
      <c r="AC202" s="21">
        <v>4.6087523554624735E-3</v>
      </c>
      <c r="AD202" s="2">
        <v>42223.836159999999</v>
      </c>
      <c r="AE202" s="21">
        <v>2.0849275751153259E-3</v>
      </c>
      <c r="AF202" s="2">
        <v>0</v>
      </c>
      <c r="AG202" s="21"/>
      <c r="AH202" s="2">
        <v>278816.98224716994</v>
      </c>
      <c r="AI202" s="21">
        <v>2.4946241220207481E-3</v>
      </c>
    </row>
    <row r="203" spans="1:35" x14ac:dyDescent="0.3">
      <c r="A203" s="19" t="s">
        <v>204</v>
      </c>
      <c r="B203" s="2">
        <v>0</v>
      </c>
      <c r="C203" s="21"/>
      <c r="D203" s="2">
        <v>0</v>
      </c>
      <c r="E203" s="21"/>
      <c r="F203" s="2">
        <v>0</v>
      </c>
      <c r="G203" s="21"/>
      <c r="H203" s="2">
        <v>0</v>
      </c>
      <c r="I203" s="21"/>
      <c r="J203" s="2">
        <v>0</v>
      </c>
      <c r="K203" s="21"/>
      <c r="L203" s="2">
        <v>0</v>
      </c>
      <c r="M203" s="21"/>
      <c r="N203" s="2">
        <v>125009.242276206</v>
      </c>
      <c r="O203" s="21">
        <v>5.0143898058840211E-3</v>
      </c>
      <c r="P203" s="2">
        <v>0</v>
      </c>
      <c r="Q203" s="21"/>
      <c r="R203" s="2">
        <v>0</v>
      </c>
      <c r="S203" s="21"/>
      <c r="T203" s="2">
        <v>0</v>
      </c>
      <c r="U203" s="21"/>
      <c r="V203" s="2">
        <v>0</v>
      </c>
      <c r="W203" s="21"/>
      <c r="X203" s="2">
        <v>0</v>
      </c>
      <c r="Y203" s="21"/>
      <c r="Z203" s="2">
        <v>0</v>
      </c>
      <c r="AA203" s="21"/>
      <c r="AB203" s="2">
        <v>0</v>
      </c>
      <c r="AC203" s="21"/>
      <c r="AD203" s="2">
        <v>0</v>
      </c>
      <c r="AE203" s="21"/>
      <c r="AF203" s="2">
        <v>0</v>
      </c>
      <c r="AG203" s="21"/>
      <c r="AH203" s="2">
        <v>125009.242276206</v>
      </c>
      <c r="AI203" s="21">
        <v>1.118479472607249E-3</v>
      </c>
    </row>
    <row r="204" spans="1:35" x14ac:dyDescent="0.3">
      <c r="A204" s="75" t="s">
        <v>45</v>
      </c>
      <c r="B204" s="2">
        <v>0</v>
      </c>
      <c r="C204" s="21"/>
      <c r="D204" s="2">
        <v>0</v>
      </c>
      <c r="E204" s="21"/>
      <c r="F204" s="2">
        <v>0</v>
      </c>
      <c r="G204" s="21"/>
      <c r="H204" s="2">
        <v>0</v>
      </c>
      <c r="I204" s="21"/>
      <c r="J204" s="2">
        <v>0</v>
      </c>
      <c r="K204" s="21"/>
      <c r="L204" s="2">
        <v>0</v>
      </c>
      <c r="M204" s="21"/>
      <c r="N204" s="2">
        <v>125009.242276206</v>
      </c>
      <c r="O204" s="21">
        <v>5.0143898058840211E-3</v>
      </c>
      <c r="P204" s="2">
        <v>0</v>
      </c>
      <c r="Q204" s="21"/>
      <c r="R204" s="2">
        <v>0</v>
      </c>
      <c r="S204" s="21"/>
      <c r="T204" s="2">
        <v>0</v>
      </c>
      <c r="U204" s="21"/>
      <c r="V204" s="2">
        <v>0</v>
      </c>
      <c r="W204" s="21"/>
      <c r="X204" s="2">
        <v>0</v>
      </c>
      <c r="Y204" s="21"/>
      <c r="Z204" s="2">
        <v>0</v>
      </c>
      <c r="AA204" s="21"/>
      <c r="AB204" s="2">
        <v>0</v>
      </c>
      <c r="AC204" s="21"/>
      <c r="AD204" s="2">
        <v>0</v>
      </c>
      <c r="AE204" s="21"/>
      <c r="AF204" s="2">
        <v>0</v>
      </c>
      <c r="AG204" s="21"/>
      <c r="AH204" s="2">
        <v>125009.242276206</v>
      </c>
      <c r="AI204" s="21">
        <v>1.118479472607249E-3</v>
      </c>
    </row>
    <row r="205" spans="1:35" x14ac:dyDescent="0.3">
      <c r="A205" s="19" t="s">
        <v>205</v>
      </c>
      <c r="B205" s="2">
        <v>0</v>
      </c>
      <c r="C205" s="21"/>
      <c r="D205" s="2">
        <v>0</v>
      </c>
      <c r="E205" s="21"/>
      <c r="F205" s="2">
        <v>0</v>
      </c>
      <c r="G205" s="21"/>
      <c r="H205" s="2">
        <v>0</v>
      </c>
      <c r="I205" s="21"/>
      <c r="J205" s="2">
        <v>0</v>
      </c>
      <c r="K205" s="21"/>
      <c r="L205" s="2">
        <v>0</v>
      </c>
      <c r="M205" s="21"/>
      <c r="N205" s="2">
        <v>20383.367399999999</v>
      </c>
      <c r="O205" s="21">
        <v>8.1762074418719312E-4</v>
      </c>
      <c r="P205" s="2">
        <v>47561.190600000002</v>
      </c>
      <c r="Q205" s="21">
        <v>1.533747799595611E-2</v>
      </c>
      <c r="R205" s="2">
        <v>0</v>
      </c>
      <c r="S205" s="21"/>
      <c r="T205" s="2">
        <v>0</v>
      </c>
      <c r="U205" s="21"/>
      <c r="V205" s="2">
        <v>19467.260999999999</v>
      </c>
      <c r="W205" s="21">
        <v>1.5888091251231356E-3</v>
      </c>
      <c r="X205" s="2">
        <v>6489.0870000000004</v>
      </c>
      <c r="Y205" s="21">
        <v>1.9490951688165481E-3</v>
      </c>
      <c r="Z205" s="2">
        <v>0</v>
      </c>
      <c r="AA205" s="21"/>
      <c r="AB205" s="2">
        <v>0</v>
      </c>
      <c r="AC205" s="21"/>
      <c r="AD205" s="2">
        <v>41988.21</v>
      </c>
      <c r="AE205" s="21">
        <v>2.0732928322051611E-3</v>
      </c>
      <c r="AF205" s="2">
        <v>0</v>
      </c>
      <c r="AG205" s="21"/>
      <c r="AH205" s="2">
        <v>135889.11600000001</v>
      </c>
      <c r="AI205" s="21">
        <v>1.2158235985538376E-3</v>
      </c>
    </row>
    <row r="206" spans="1:35" x14ac:dyDescent="0.3">
      <c r="A206" s="75" t="s">
        <v>44</v>
      </c>
      <c r="B206" s="2">
        <v>0</v>
      </c>
      <c r="C206" s="21"/>
      <c r="D206" s="2">
        <v>0</v>
      </c>
      <c r="E206" s="21"/>
      <c r="F206" s="2">
        <v>0</v>
      </c>
      <c r="G206" s="21"/>
      <c r="H206" s="2">
        <v>0</v>
      </c>
      <c r="I206" s="21"/>
      <c r="J206" s="2">
        <v>0</v>
      </c>
      <c r="K206" s="21"/>
      <c r="L206" s="2">
        <v>0</v>
      </c>
      <c r="M206" s="21"/>
      <c r="N206" s="2">
        <v>20383.367399999999</v>
      </c>
      <c r="O206" s="21">
        <v>8.1762074418719312E-4</v>
      </c>
      <c r="P206" s="2">
        <v>47561.190600000002</v>
      </c>
      <c r="Q206" s="21">
        <v>1.533747799595611E-2</v>
      </c>
      <c r="R206" s="2">
        <v>0</v>
      </c>
      <c r="S206" s="21"/>
      <c r="T206" s="2">
        <v>0</v>
      </c>
      <c r="U206" s="21"/>
      <c r="V206" s="2">
        <v>19467.260999999999</v>
      </c>
      <c r="W206" s="21">
        <v>1.5888091251231356E-3</v>
      </c>
      <c r="X206" s="2">
        <v>6489.0870000000004</v>
      </c>
      <c r="Y206" s="21">
        <v>1.9490951688165481E-3</v>
      </c>
      <c r="Z206" s="2">
        <v>0</v>
      </c>
      <c r="AA206" s="21"/>
      <c r="AB206" s="2">
        <v>0</v>
      </c>
      <c r="AC206" s="21"/>
      <c r="AD206" s="2">
        <v>41988.21</v>
      </c>
      <c r="AE206" s="21">
        <v>2.0732928322051611E-3</v>
      </c>
      <c r="AF206" s="2">
        <v>0</v>
      </c>
      <c r="AG206" s="21"/>
      <c r="AH206" s="2">
        <v>135889.11600000001</v>
      </c>
      <c r="AI206" s="21">
        <v>1.2158235985538376E-3</v>
      </c>
    </row>
    <row r="207" spans="1:35" x14ac:dyDescent="0.3">
      <c r="A207" s="19" t="s">
        <v>206</v>
      </c>
      <c r="B207" s="2">
        <v>0</v>
      </c>
      <c r="C207" s="21"/>
      <c r="D207" s="2">
        <v>0</v>
      </c>
      <c r="E207" s="21"/>
      <c r="F207" s="2">
        <v>0</v>
      </c>
      <c r="G207" s="21"/>
      <c r="H207" s="2">
        <v>0</v>
      </c>
      <c r="I207" s="21"/>
      <c r="J207" s="2">
        <v>0</v>
      </c>
      <c r="K207" s="21"/>
      <c r="L207" s="2">
        <v>0</v>
      </c>
      <c r="M207" s="21"/>
      <c r="N207" s="2">
        <v>0.83282400000000012</v>
      </c>
      <c r="O207" s="21">
        <v>3.3406363398863872E-8</v>
      </c>
      <c r="P207" s="2">
        <v>0.20820600000000003</v>
      </c>
      <c r="Q207" s="21">
        <v>6.7142031209497056E-8</v>
      </c>
      <c r="R207" s="2">
        <v>0</v>
      </c>
      <c r="S207" s="21"/>
      <c r="T207" s="2">
        <v>0</v>
      </c>
      <c r="U207" s="21"/>
      <c r="V207" s="2">
        <v>6972.49</v>
      </c>
      <c r="W207" s="21">
        <v>5.6905569493468093E-4</v>
      </c>
      <c r="X207" s="2">
        <v>1992.14</v>
      </c>
      <c r="Y207" s="21">
        <v>5.9836930058206929E-4</v>
      </c>
      <c r="Z207" s="2">
        <v>0</v>
      </c>
      <c r="AA207" s="21"/>
      <c r="AB207" s="2">
        <v>0</v>
      </c>
      <c r="AC207" s="21"/>
      <c r="AD207" s="2">
        <v>10758.885048300001</v>
      </c>
      <c r="AE207" s="21">
        <v>5.3125196937806268E-4</v>
      </c>
      <c r="AF207" s="2">
        <v>5379.4442592000005</v>
      </c>
      <c r="AG207" s="21">
        <v>1.9276095872029879E-3</v>
      </c>
      <c r="AH207" s="2">
        <v>25104.000337500001</v>
      </c>
      <c r="AI207" s="21">
        <v>2.2460986521125064E-4</v>
      </c>
    </row>
    <row r="208" spans="1:35" x14ac:dyDescent="0.3">
      <c r="A208" s="75" t="s">
        <v>44</v>
      </c>
      <c r="B208" s="2">
        <v>0</v>
      </c>
      <c r="C208" s="21"/>
      <c r="D208" s="2">
        <v>0</v>
      </c>
      <c r="E208" s="21"/>
      <c r="F208" s="2">
        <v>0</v>
      </c>
      <c r="G208" s="21"/>
      <c r="H208" s="2">
        <v>0</v>
      </c>
      <c r="I208" s="21"/>
      <c r="J208" s="2">
        <v>0</v>
      </c>
      <c r="K208" s="21"/>
      <c r="L208" s="2">
        <v>0</v>
      </c>
      <c r="M208" s="21"/>
      <c r="N208" s="2">
        <v>0.83282400000000012</v>
      </c>
      <c r="O208" s="21">
        <v>3.3406363398863872E-8</v>
      </c>
      <c r="P208" s="2">
        <v>0.20820600000000003</v>
      </c>
      <c r="Q208" s="21">
        <v>6.7142031209497056E-8</v>
      </c>
      <c r="R208" s="2">
        <v>0</v>
      </c>
      <c r="S208" s="21"/>
      <c r="T208" s="2">
        <v>0</v>
      </c>
      <c r="U208" s="21"/>
      <c r="V208" s="2">
        <v>6972.49</v>
      </c>
      <c r="W208" s="21">
        <v>5.6905569493468093E-4</v>
      </c>
      <c r="X208" s="2">
        <v>1992.14</v>
      </c>
      <c r="Y208" s="21">
        <v>5.9836930058206929E-4</v>
      </c>
      <c r="Z208" s="2">
        <v>0</v>
      </c>
      <c r="AA208" s="21"/>
      <c r="AB208" s="2">
        <v>0</v>
      </c>
      <c r="AC208" s="21"/>
      <c r="AD208" s="2">
        <v>10758.885048300001</v>
      </c>
      <c r="AE208" s="21">
        <v>5.3125196937806268E-4</v>
      </c>
      <c r="AF208" s="2">
        <v>5379.4442592000005</v>
      </c>
      <c r="AG208" s="21">
        <v>1.9276095872029879E-3</v>
      </c>
      <c r="AH208" s="2">
        <v>25104.000337500001</v>
      </c>
      <c r="AI208" s="21">
        <v>2.2460986521125064E-4</v>
      </c>
    </row>
    <row r="209" spans="1:35" x14ac:dyDescent="0.3">
      <c r="A209" s="19" t="s">
        <v>207</v>
      </c>
      <c r="B209" s="2">
        <v>0</v>
      </c>
      <c r="C209" s="21"/>
      <c r="D209" s="2">
        <v>35268.576312519508</v>
      </c>
      <c r="E209" s="21">
        <v>2.1447247298933575E-2</v>
      </c>
      <c r="F209" s="2">
        <v>55841.883896068401</v>
      </c>
      <c r="G209" s="21">
        <v>4.3034108340460255E-3</v>
      </c>
      <c r="H209" s="2">
        <v>26451.425219577901</v>
      </c>
      <c r="I209" s="21">
        <v>5.3228708454768946E-3</v>
      </c>
      <c r="J209" s="2">
        <v>0</v>
      </c>
      <c r="K209" s="21"/>
      <c r="L209" s="2">
        <v>0</v>
      </c>
      <c r="M209" s="21"/>
      <c r="N209" s="2">
        <v>0</v>
      </c>
      <c r="O209" s="21"/>
      <c r="P209" s="2">
        <v>0</v>
      </c>
      <c r="Q209" s="21"/>
      <c r="R209" s="2">
        <v>0</v>
      </c>
      <c r="S209" s="21"/>
      <c r="T209" s="2">
        <v>52946.721066083599</v>
      </c>
      <c r="U209" s="21">
        <v>1.1385767396202836E-2</v>
      </c>
      <c r="V209" s="2">
        <v>116178.38217188261</v>
      </c>
      <c r="W209" s="21">
        <v>9.481830738116169E-3</v>
      </c>
      <c r="X209" s="2">
        <v>0</v>
      </c>
      <c r="Y209" s="21"/>
      <c r="Z209" s="2">
        <v>0</v>
      </c>
      <c r="AA209" s="21"/>
      <c r="AB209" s="2">
        <v>15031.844981345101</v>
      </c>
      <c r="AC209" s="21">
        <v>2.307844539263638E-3</v>
      </c>
      <c r="AD209" s="2">
        <v>15031.844981345101</v>
      </c>
      <c r="AE209" s="21">
        <v>7.4224208306669713E-4</v>
      </c>
      <c r="AF209" s="2">
        <v>0</v>
      </c>
      <c r="AG209" s="21"/>
      <c r="AH209" s="2">
        <v>316750.67862882226</v>
      </c>
      <c r="AI209" s="21">
        <v>2.8340235132213588E-3</v>
      </c>
    </row>
    <row r="210" spans="1:35" x14ac:dyDescent="0.3">
      <c r="A210" s="75" t="s">
        <v>43</v>
      </c>
      <c r="B210" s="2">
        <v>0</v>
      </c>
      <c r="C210" s="21"/>
      <c r="D210" s="2">
        <v>35268.576312519508</v>
      </c>
      <c r="E210" s="21">
        <v>2.1447247298933575E-2</v>
      </c>
      <c r="F210" s="2">
        <v>55841.883896068401</v>
      </c>
      <c r="G210" s="21">
        <v>4.3034108340460255E-3</v>
      </c>
      <c r="H210" s="2">
        <v>26451.425219577901</v>
      </c>
      <c r="I210" s="21">
        <v>5.3228708454768946E-3</v>
      </c>
      <c r="J210" s="2">
        <v>0</v>
      </c>
      <c r="K210" s="21"/>
      <c r="L210" s="2">
        <v>0</v>
      </c>
      <c r="M210" s="21"/>
      <c r="N210" s="2">
        <v>0</v>
      </c>
      <c r="O210" s="21"/>
      <c r="P210" s="2">
        <v>0</v>
      </c>
      <c r="Q210" s="21"/>
      <c r="R210" s="2">
        <v>0</v>
      </c>
      <c r="S210" s="21"/>
      <c r="T210" s="2">
        <v>52946.721066083599</v>
      </c>
      <c r="U210" s="21">
        <v>1.1385767396202836E-2</v>
      </c>
      <c r="V210" s="2">
        <v>116178.38217188261</v>
      </c>
      <c r="W210" s="21">
        <v>9.481830738116169E-3</v>
      </c>
      <c r="X210" s="2">
        <v>0</v>
      </c>
      <c r="Y210" s="21"/>
      <c r="Z210" s="2">
        <v>0</v>
      </c>
      <c r="AA210" s="21"/>
      <c r="AB210" s="2">
        <v>15031.844981345101</v>
      </c>
      <c r="AC210" s="21">
        <v>2.307844539263638E-3</v>
      </c>
      <c r="AD210" s="2">
        <v>15031.844981345101</v>
      </c>
      <c r="AE210" s="21">
        <v>7.4224208306669713E-4</v>
      </c>
      <c r="AF210" s="2">
        <v>0</v>
      </c>
      <c r="AG210" s="21"/>
      <c r="AH210" s="2">
        <v>316750.67862882226</v>
      </c>
      <c r="AI210" s="21">
        <v>2.8340235132213588E-3</v>
      </c>
    </row>
    <row r="211" spans="1:35" x14ac:dyDescent="0.3">
      <c r="A211" s="19" t="s">
        <v>208</v>
      </c>
      <c r="B211" s="2">
        <v>0</v>
      </c>
      <c r="C211" s="21"/>
      <c r="D211" s="2">
        <v>0</v>
      </c>
      <c r="E211" s="21"/>
      <c r="F211" s="2">
        <v>39317.703489575993</v>
      </c>
      <c r="G211" s="21">
        <v>3.0299878757987829E-3</v>
      </c>
      <c r="H211" s="2">
        <v>0</v>
      </c>
      <c r="I211" s="21"/>
      <c r="J211" s="2">
        <v>0</v>
      </c>
      <c r="K211" s="21"/>
      <c r="L211" s="2">
        <v>0</v>
      </c>
      <c r="M211" s="21"/>
      <c r="N211" s="2">
        <v>154431.322496037</v>
      </c>
      <c r="O211" s="21">
        <v>6.1945727782457671E-3</v>
      </c>
      <c r="P211" s="2">
        <v>14918.224595063801</v>
      </c>
      <c r="Q211" s="21">
        <v>4.8108118947199413E-3</v>
      </c>
      <c r="R211" s="2">
        <v>0</v>
      </c>
      <c r="S211" s="21"/>
      <c r="T211" s="2">
        <v>36388.772505343397</v>
      </c>
      <c r="U211" s="21">
        <v>7.8251134581510604E-3</v>
      </c>
      <c r="V211" s="2">
        <v>79447.067770626803</v>
      </c>
      <c r="W211" s="21">
        <v>6.4840259879521845E-3</v>
      </c>
      <c r="X211" s="2">
        <v>9616.1965056645004</v>
      </c>
      <c r="Y211" s="21">
        <v>2.8883696815254979E-3</v>
      </c>
      <c r="Z211" s="2">
        <v>0</v>
      </c>
      <c r="AA211" s="21"/>
      <c r="AB211" s="2">
        <v>0</v>
      </c>
      <c r="AC211" s="21"/>
      <c r="AD211" s="2">
        <v>68813.155122095995</v>
      </c>
      <c r="AE211" s="21">
        <v>3.3978543328249408E-3</v>
      </c>
      <c r="AF211" s="2">
        <v>0</v>
      </c>
      <c r="AG211" s="21"/>
      <c r="AH211" s="2">
        <v>402932.44248440751</v>
      </c>
      <c r="AI211" s="21">
        <v>3.6051067709902502E-3</v>
      </c>
    </row>
    <row r="212" spans="1:35" x14ac:dyDescent="0.3">
      <c r="A212" s="75" t="s">
        <v>44</v>
      </c>
      <c r="B212" s="2">
        <v>0</v>
      </c>
      <c r="C212" s="21"/>
      <c r="D212" s="2">
        <v>0</v>
      </c>
      <c r="E212" s="21"/>
      <c r="F212" s="2">
        <v>39317.703489575993</v>
      </c>
      <c r="G212" s="21">
        <v>3.0299878757987829E-3</v>
      </c>
      <c r="H212" s="2">
        <v>0</v>
      </c>
      <c r="I212" s="21"/>
      <c r="J212" s="2">
        <v>0</v>
      </c>
      <c r="K212" s="21"/>
      <c r="L212" s="2">
        <v>0</v>
      </c>
      <c r="M212" s="21"/>
      <c r="N212" s="2">
        <v>154431.322496037</v>
      </c>
      <c r="O212" s="21">
        <v>6.1945727782457671E-3</v>
      </c>
      <c r="P212" s="2">
        <v>14918.224595063801</v>
      </c>
      <c r="Q212" s="21">
        <v>4.8108118947199413E-3</v>
      </c>
      <c r="R212" s="2">
        <v>0</v>
      </c>
      <c r="S212" s="21"/>
      <c r="T212" s="2">
        <v>0</v>
      </c>
      <c r="U212" s="21"/>
      <c r="V212" s="2">
        <v>68235.985624668596</v>
      </c>
      <c r="W212" s="21">
        <v>5.569040073087045E-3</v>
      </c>
      <c r="X212" s="2">
        <v>9616.1965056645004</v>
      </c>
      <c r="Y212" s="21">
        <v>2.8883696815254979E-3</v>
      </c>
      <c r="Z212" s="2">
        <v>0</v>
      </c>
      <c r="AA212" s="21"/>
      <c r="AB212" s="2">
        <v>0</v>
      </c>
      <c r="AC212" s="21"/>
      <c r="AD212" s="2">
        <v>68813.155122095995</v>
      </c>
      <c r="AE212" s="21">
        <v>3.3978543328249408E-3</v>
      </c>
      <c r="AF212" s="2">
        <v>0</v>
      </c>
      <c r="AG212" s="21"/>
      <c r="AH212" s="2">
        <v>355332.58783310594</v>
      </c>
      <c r="AI212" s="21">
        <v>3.1792225774924785E-3</v>
      </c>
    </row>
    <row r="213" spans="1:35" x14ac:dyDescent="0.3">
      <c r="A213" s="75" t="s">
        <v>43</v>
      </c>
      <c r="B213" s="2">
        <v>0</v>
      </c>
      <c r="C213" s="21"/>
      <c r="D213" s="2">
        <v>0</v>
      </c>
      <c r="E213" s="21"/>
      <c r="F213" s="2">
        <v>0</v>
      </c>
      <c r="G213" s="21"/>
      <c r="H213" s="2">
        <v>0</v>
      </c>
      <c r="I213" s="21"/>
      <c r="J213" s="2">
        <v>0</v>
      </c>
      <c r="K213" s="21"/>
      <c r="L213" s="2">
        <v>0</v>
      </c>
      <c r="M213" s="21"/>
      <c r="N213" s="2">
        <v>0</v>
      </c>
      <c r="O213" s="21"/>
      <c r="P213" s="2">
        <v>0</v>
      </c>
      <c r="Q213" s="21"/>
      <c r="R213" s="2">
        <v>0</v>
      </c>
      <c r="S213" s="21"/>
      <c r="T213" s="2">
        <v>36388.772505343397</v>
      </c>
      <c r="U213" s="21">
        <v>7.8251134581510604E-3</v>
      </c>
      <c r="V213" s="2">
        <v>11211.0821459582</v>
      </c>
      <c r="W213" s="21">
        <v>9.149859148651397E-4</v>
      </c>
      <c r="X213" s="2">
        <v>0</v>
      </c>
      <c r="Y213" s="21"/>
      <c r="Z213" s="2">
        <v>0</v>
      </c>
      <c r="AA213" s="21"/>
      <c r="AB213" s="2">
        <v>0</v>
      </c>
      <c r="AC213" s="21"/>
      <c r="AD213" s="2">
        <v>0</v>
      </c>
      <c r="AE213" s="21"/>
      <c r="AF213" s="2">
        <v>0</v>
      </c>
      <c r="AG213" s="21"/>
      <c r="AH213" s="2">
        <v>47599.854651301597</v>
      </c>
      <c r="AI213" s="21">
        <v>4.2588419349777159E-4</v>
      </c>
    </row>
    <row r="214" spans="1:35" x14ac:dyDescent="0.3">
      <c r="A214" s="19" t="s">
        <v>209</v>
      </c>
      <c r="B214" s="2">
        <v>0</v>
      </c>
      <c r="C214" s="21"/>
      <c r="D214" s="2">
        <v>0</v>
      </c>
      <c r="E214" s="21"/>
      <c r="F214" s="2">
        <v>0</v>
      </c>
      <c r="G214" s="21"/>
      <c r="H214" s="2">
        <v>0</v>
      </c>
      <c r="I214" s="21"/>
      <c r="J214" s="2">
        <v>0</v>
      </c>
      <c r="K214" s="21"/>
      <c r="L214" s="2">
        <v>0</v>
      </c>
      <c r="M214" s="21"/>
      <c r="N214" s="2">
        <v>89501.949431999994</v>
      </c>
      <c r="O214" s="21">
        <v>3.5901158559697244E-3</v>
      </c>
      <c r="P214" s="2">
        <v>21748.068530111999</v>
      </c>
      <c r="Q214" s="21">
        <v>7.0132921049108118E-3</v>
      </c>
      <c r="R214" s="2">
        <v>0</v>
      </c>
      <c r="S214" s="21"/>
      <c r="T214" s="2">
        <v>0</v>
      </c>
      <c r="U214" s="21"/>
      <c r="V214" s="2">
        <v>16218.901230528001</v>
      </c>
      <c r="W214" s="21">
        <v>1.3236961416674767E-3</v>
      </c>
      <c r="X214" s="2">
        <v>7840.8233767199999</v>
      </c>
      <c r="Y214" s="21">
        <v>2.3551095806095381E-3</v>
      </c>
      <c r="Z214" s="2">
        <v>0</v>
      </c>
      <c r="AA214" s="21"/>
      <c r="AB214" s="2">
        <v>0</v>
      </c>
      <c r="AC214" s="21"/>
      <c r="AD214" s="2">
        <v>149991.69224999999</v>
      </c>
      <c r="AE214" s="21">
        <v>7.4062862034901559E-3</v>
      </c>
      <c r="AF214" s="2">
        <v>6156.1826700000001</v>
      </c>
      <c r="AG214" s="21">
        <v>2.2059372982572065E-3</v>
      </c>
      <c r="AH214" s="2">
        <v>291457.61748935998</v>
      </c>
      <c r="AI214" s="21">
        <v>2.6077220880724662E-3</v>
      </c>
    </row>
    <row r="215" spans="1:35" x14ac:dyDescent="0.3">
      <c r="A215" s="75" t="s">
        <v>44</v>
      </c>
      <c r="B215" s="2">
        <v>0</v>
      </c>
      <c r="C215" s="21"/>
      <c r="D215" s="2">
        <v>0</v>
      </c>
      <c r="E215" s="21"/>
      <c r="F215" s="2">
        <v>0</v>
      </c>
      <c r="G215" s="21"/>
      <c r="H215" s="2">
        <v>0</v>
      </c>
      <c r="I215" s="21"/>
      <c r="J215" s="2">
        <v>0</v>
      </c>
      <c r="K215" s="21"/>
      <c r="L215" s="2">
        <v>0</v>
      </c>
      <c r="M215" s="21"/>
      <c r="N215" s="2">
        <v>14670.489432</v>
      </c>
      <c r="O215" s="21">
        <v>5.884649111992258E-4</v>
      </c>
      <c r="P215" s="2">
        <v>3040.2035301120004</v>
      </c>
      <c r="Q215" s="21">
        <v>9.8040133474541075E-4</v>
      </c>
      <c r="R215" s="2">
        <v>0</v>
      </c>
      <c r="S215" s="21"/>
      <c r="T215" s="2">
        <v>0</v>
      </c>
      <c r="U215" s="21"/>
      <c r="V215" s="2">
        <v>16218.901230528001</v>
      </c>
      <c r="W215" s="21">
        <v>1.3236961416674767E-3</v>
      </c>
      <c r="X215" s="2">
        <v>7840.8233767199999</v>
      </c>
      <c r="Y215" s="21">
        <v>2.3551095806095381E-3</v>
      </c>
      <c r="Z215" s="2">
        <v>0</v>
      </c>
      <c r="AA215" s="21"/>
      <c r="AB215" s="2">
        <v>0</v>
      </c>
      <c r="AC215" s="21"/>
      <c r="AD215" s="2">
        <v>12301.805849999999</v>
      </c>
      <c r="AE215" s="21">
        <v>6.0743827593470918E-4</v>
      </c>
      <c r="AF215" s="2">
        <v>6156.1826700000001</v>
      </c>
      <c r="AG215" s="21">
        <v>2.2059372982572065E-3</v>
      </c>
      <c r="AH215" s="2">
        <v>60228.406089359996</v>
      </c>
      <c r="AI215" s="21">
        <v>5.3887404364840776E-4</v>
      </c>
    </row>
    <row r="216" spans="1:35" x14ac:dyDescent="0.3">
      <c r="A216" s="75" t="s">
        <v>43</v>
      </c>
      <c r="B216" s="2">
        <v>0</v>
      </c>
      <c r="C216" s="21"/>
      <c r="D216" s="2">
        <v>0</v>
      </c>
      <c r="E216" s="21"/>
      <c r="F216" s="2">
        <v>0</v>
      </c>
      <c r="G216" s="21"/>
      <c r="H216" s="2">
        <v>0</v>
      </c>
      <c r="I216" s="21"/>
      <c r="J216" s="2">
        <v>0</v>
      </c>
      <c r="K216" s="21"/>
      <c r="L216" s="2">
        <v>0</v>
      </c>
      <c r="M216" s="21"/>
      <c r="N216" s="2">
        <v>74831.460000000006</v>
      </c>
      <c r="O216" s="21">
        <v>3.0016509447704986E-3</v>
      </c>
      <c r="P216" s="2">
        <v>18707.865000000002</v>
      </c>
      <c r="Q216" s="21">
        <v>6.032890770165401E-3</v>
      </c>
      <c r="R216" s="2">
        <v>0</v>
      </c>
      <c r="S216" s="21"/>
      <c r="T216" s="2">
        <v>0</v>
      </c>
      <c r="U216" s="21"/>
      <c r="V216" s="2">
        <v>0</v>
      </c>
      <c r="W216" s="21"/>
      <c r="X216" s="2">
        <v>0</v>
      </c>
      <c r="Y216" s="21"/>
      <c r="Z216" s="2">
        <v>0</v>
      </c>
      <c r="AA216" s="21"/>
      <c r="AB216" s="2">
        <v>0</v>
      </c>
      <c r="AC216" s="21"/>
      <c r="AD216" s="2">
        <v>137689.88640000002</v>
      </c>
      <c r="AE216" s="21">
        <v>6.7988479275554467E-3</v>
      </c>
      <c r="AF216" s="2">
        <v>0</v>
      </c>
      <c r="AG216" s="21"/>
      <c r="AH216" s="2">
        <v>231229.2114</v>
      </c>
      <c r="AI216" s="21">
        <v>2.0688480444240585E-3</v>
      </c>
    </row>
    <row r="217" spans="1:35" x14ac:dyDescent="0.3">
      <c r="A217" s="19" t="s">
        <v>210</v>
      </c>
      <c r="B217" s="2">
        <v>0</v>
      </c>
      <c r="C217" s="21"/>
      <c r="D217" s="2">
        <v>0</v>
      </c>
      <c r="E217" s="21"/>
      <c r="F217" s="2">
        <v>0</v>
      </c>
      <c r="G217" s="21"/>
      <c r="H217" s="2">
        <v>0</v>
      </c>
      <c r="I217" s="21"/>
      <c r="J217" s="2">
        <v>0</v>
      </c>
      <c r="K217" s="21"/>
      <c r="L217" s="2">
        <v>0</v>
      </c>
      <c r="M217" s="21"/>
      <c r="N217" s="2">
        <v>79626.223868729998</v>
      </c>
      <c r="O217" s="21">
        <v>3.19397924488017E-3</v>
      </c>
      <c r="P217" s="2">
        <v>18911.106684959999</v>
      </c>
      <c r="Q217" s="21">
        <v>6.0984319147753315E-3</v>
      </c>
      <c r="R217" s="2">
        <v>0</v>
      </c>
      <c r="S217" s="21"/>
      <c r="T217" s="2">
        <v>0</v>
      </c>
      <c r="U217" s="21"/>
      <c r="V217" s="2">
        <v>39009.044757168005</v>
      </c>
      <c r="W217" s="21">
        <v>3.1837003815033526E-3</v>
      </c>
      <c r="X217" s="2">
        <v>15399.044014896001</v>
      </c>
      <c r="Y217" s="21">
        <v>4.6253351656137722E-3</v>
      </c>
      <c r="Z217" s="2">
        <v>0</v>
      </c>
      <c r="AA217" s="21"/>
      <c r="AB217" s="2">
        <v>0</v>
      </c>
      <c r="AC217" s="21"/>
      <c r="AD217" s="2">
        <v>53425.263453383996</v>
      </c>
      <c r="AE217" s="21">
        <v>2.6380313849190852E-3</v>
      </c>
      <c r="AF217" s="2">
        <v>33372.746144694</v>
      </c>
      <c r="AG217" s="21">
        <v>1.1958414720960493E-2</v>
      </c>
      <c r="AH217" s="2">
        <v>239743.42892383199</v>
      </c>
      <c r="AI217" s="21">
        <v>2.1450262321509954E-3</v>
      </c>
    </row>
    <row r="218" spans="1:35" x14ac:dyDescent="0.3">
      <c r="A218" s="75" t="s">
        <v>44</v>
      </c>
      <c r="B218" s="2">
        <v>0</v>
      </c>
      <c r="C218" s="21"/>
      <c r="D218" s="2">
        <v>0</v>
      </c>
      <c r="E218" s="21"/>
      <c r="F218" s="2">
        <v>0</v>
      </c>
      <c r="G218" s="21"/>
      <c r="H218" s="2">
        <v>0</v>
      </c>
      <c r="I218" s="21"/>
      <c r="J218" s="2">
        <v>0</v>
      </c>
      <c r="K218" s="21"/>
      <c r="L218" s="2">
        <v>0</v>
      </c>
      <c r="M218" s="21"/>
      <c r="N218" s="2">
        <v>75644.426739839997</v>
      </c>
      <c r="O218" s="21">
        <v>3.034260790719084E-3</v>
      </c>
      <c r="P218" s="2">
        <v>18911.106684959999</v>
      </c>
      <c r="Q218" s="21">
        <v>6.0984319147753315E-3</v>
      </c>
      <c r="R218" s="2">
        <v>0</v>
      </c>
      <c r="S218" s="21"/>
      <c r="T218" s="2">
        <v>0</v>
      </c>
      <c r="U218" s="21"/>
      <c r="V218" s="2">
        <v>38092.372036847999</v>
      </c>
      <c r="W218" s="21">
        <v>3.108886673360442E-3</v>
      </c>
      <c r="X218" s="2">
        <v>15399.044014896001</v>
      </c>
      <c r="Y218" s="21">
        <v>4.6253351656137722E-3</v>
      </c>
      <c r="Z218" s="2">
        <v>0</v>
      </c>
      <c r="AA218" s="21"/>
      <c r="AB218" s="2">
        <v>0</v>
      </c>
      <c r="AC218" s="21"/>
      <c r="AD218" s="2">
        <v>50789.829382463999</v>
      </c>
      <c r="AE218" s="21">
        <v>2.5078989842049872E-3</v>
      </c>
      <c r="AF218" s="2">
        <v>33229.516032143998</v>
      </c>
      <c r="AG218" s="21">
        <v>1.1907091252433914E-2</v>
      </c>
      <c r="AH218" s="2">
        <v>232066.29489115204</v>
      </c>
      <c r="AI218" s="21">
        <v>2.0763375762751775E-3</v>
      </c>
    </row>
    <row r="219" spans="1:35" x14ac:dyDescent="0.3">
      <c r="A219" s="75" t="s">
        <v>43</v>
      </c>
      <c r="B219" s="2">
        <v>0</v>
      </c>
      <c r="C219" s="21"/>
      <c r="D219" s="2">
        <v>0</v>
      </c>
      <c r="E219" s="21"/>
      <c r="F219" s="2">
        <v>0</v>
      </c>
      <c r="G219" s="21"/>
      <c r="H219" s="2">
        <v>0</v>
      </c>
      <c r="I219" s="21"/>
      <c r="J219" s="2">
        <v>0</v>
      </c>
      <c r="K219" s="21"/>
      <c r="L219" s="2">
        <v>0</v>
      </c>
      <c r="M219" s="21"/>
      <c r="N219" s="2">
        <v>3981.7971288899998</v>
      </c>
      <c r="O219" s="21">
        <v>1.5971845416108582E-4</v>
      </c>
      <c r="P219" s="2">
        <v>0</v>
      </c>
      <c r="Q219" s="21"/>
      <c r="R219" s="2">
        <v>0</v>
      </c>
      <c r="S219" s="21"/>
      <c r="T219" s="2">
        <v>0</v>
      </c>
      <c r="U219" s="21"/>
      <c r="V219" s="2">
        <v>916.67272031999994</v>
      </c>
      <c r="W219" s="21">
        <v>7.4813708142910498E-5</v>
      </c>
      <c r="X219" s="2">
        <v>0</v>
      </c>
      <c r="Y219" s="21"/>
      <c r="Z219" s="2">
        <v>0</v>
      </c>
      <c r="AA219" s="21"/>
      <c r="AB219" s="2">
        <v>0</v>
      </c>
      <c r="AC219" s="21"/>
      <c r="AD219" s="2">
        <v>2635.4340709200001</v>
      </c>
      <c r="AE219" s="21">
        <v>1.3013240071409817E-4</v>
      </c>
      <c r="AF219" s="2">
        <v>143.23011255</v>
      </c>
      <c r="AG219" s="21">
        <v>5.1323468526580058E-5</v>
      </c>
      <c r="AH219" s="2">
        <v>7677.1340326799991</v>
      </c>
      <c r="AI219" s="21">
        <v>6.8688655875818124E-5</v>
      </c>
    </row>
    <row r="220" spans="1:35" x14ac:dyDescent="0.3">
      <c r="A220" s="19" t="s">
        <v>211</v>
      </c>
      <c r="B220" s="2">
        <v>0</v>
      </c>
      <c r="C220" s="21"/>
      <c r="D220" s="2">
        <v>0</v>
      </c>
      <c r="E220" s="21"/>
      <c r="F220" s="2">
        <v>0</v>
      </c>
      <c r="G220" s="21"/>
      <c r="H220" s="2">
        <v>0</v>
      </c>
      <c r="I220" s="21"/>
      <c r="J220" s="2">
        <v>0</v>
      </c>
      <c r="K220" s="21"/>
      <c r="L220" s="2">
        <v>0</v>
      </c>
      <c r="M220" s="21"/>
      <c r="N220" s="2">
        <v>58905.459996848098</v>
      </c>
      <c r="O220" s="21">
        <v>2.3628248019172673E-3</v>
      </c>
      <c r="P220" s="2">
        <v>0</v>
      </c>
      <c r="Q220" s="21"/>
      <c r="R220" s="2">
        <v>0</v>
      </c>
      <c r="S220" s="21"/>
      <c r="T220" s="2">
        <v>0</v>
      </c>
      <c r="U220" s="21"/>
      <c r="V220" s="2">
        <v>0</v>
      </c>
      <c r="W220" s="21"/>
      <c r="X220" s="2">
        <v>0</v>
      </c>
      <c r="Y220" s="21"/>
      <c r="Z220" s="2">
        <v>0</v>
      </c>
      <c r="AA220" s="21"/>
      <c r="AB220" s="2">
        <v>0</v>
      </c>
      <c r="AC220" s="21"/>
      <c r="AD220" s="2">
        <v>0</v>
      </c>
      <c r="AE220" s="21"/>
      <c r="AF220" s="2">
        <v>0</v>
      </c>
      <c r="AG220" s="21"/>
      <c r="AH220" s="2">
        <v>58905.459996848098</v>
      </c>
      <c r="AI220" s="21">
        <v>5.2703741444485501E-4</v>
      </c>
    </row>
    <row r="221" spans="1:35" x14ac:dyDescent="0.3">
      <c r="A221" s="75" t="s">
        <v>44</v>
      </c>
      <c r="B221" s="2">
        <v>0</v>
      </c>
      <c r="C221" s="21"/>
      <c r="D221" s="2">
        <v>0</v>
      </c>
      <c r="E221" s="21"/>
      <c r="F221" s="2">
        <v>0</v>
      </c>
      <c r="G221" s="21"/>
      <c r="H221" s="2">
        <v>0</v>
      </c>
      <c r="I221" s="21"/>
      <c r="J221" s="2">
        <v>0</v>
      </c>
      <c r="K221" s="21"/>
      <c r="L221" s="2">
        <v>0</v>
      </c>
      <c r="M221" s="21"/>
      <c r="N221" s="2">
        <v>58905.459996848098</v>
      </c>
      <c r="O221" s="21">
        <v>2.3628248019172673E-3</v>
      </c>
      <c r="P221" s="2">
        <v>0</v>
      </c>
      <c r="Q221" s="21"/>
      <c r="R221" s="2">
        <v>0</v>
      </c>
      <c r="S221" s="21"/>
      <c r="T221" s="2">
        <v>0</v>
      </c>
      <c r="U221" s="21"/>
      <c r="V221" s="2">
        <v>0</v>
      </c>
      <c r="W221" s="21"/>
      <c r="X221" s="2">
        <v>0</v>
      </c>
      <c r="Y221" s="21"/>
      <c r="Z221" s="2">
        <v>0</v>
      </c>
      <c r="AA221" s="21"/>
      <c r="AB221" s="2">
        <v>0</v>
      </c>
      <c r="AC221" s="21"/>
      <c r="AD221" s="2">
        <v>0</v>
      </c>
      <c r="AE221" s="21"/>
      <c r="AF221" s="2">
        <v>0</v>
      </c>
      <c r="AG221" s="21"/>
      <c r="AH221" s="2">
        <v>58905.459996848098</v>
      </c>
      <c r="AI221" s="21">
        <v>5.2703741444485501E-4</v>
      </c>
    </row>
    <row r="222" spans="1:35" x14ac:dyDescent="0.3">
      <c r="A222" s="19" t="s">
        <v>212</v>
      </c>
      <c r="B222" s="2">
        <v>0</v>
      </c>
      <c r="C222" s="21"/>
      <c r="D222" s="2">
        <v>0</v>
      </c>
      <c r="E222" s="21"/>
      <c r="F222" s="2">
        <v>0</v>
      </c>
      <c r="G222" s="21"/>
      <c r="H222" s="2">
        <v>0</v>
      </c>
      <c r="I222" s="21"/>
      <c r="J222" s="2">
        <v>0</v>
      </c>
      <c r="K222" s="21"/>
      <c r="L222" s="2">
        <v>0</v>
      </c>
      <c r="M222" s="21"/>
      <c r="N222" s="2">
        <v>2811.7047984679998</v>
      </c>
      <c r="O222" s="21">
        <v>1.1278353201630992E-4</v>
      </c>
      <c r="P222" s="2">
        <v>702.925954338</v>
      </c>
      <c r="Q222" s="21">
        <v>2.2667875260140195E-4</v>
      </c>
      <c r="R222" s="2">
        <v>0</v>
      </c>
      <c r="S222" s="21"/>
      <c r="T222" s="2">
        <v>0</v>
      </c>
      <c r="U222" s="21"/>
      <c r="V222" s="2">
        <v>1405.8523992339999</v>
      </c>
      <c r="W222" s="21">
        <v>1.1473782164215256E-4</v>
      </c>
      <c r="X222" s="2">
        <v>1054.3896673439999</v>
      </c>
      <c r="Y222" s="21">
        <v>3.1670184213438308E-4</v>
      </c>
      <c r="Z222" s="2">
        <v>0</v>
      </c>
      <c r="AA222" s="21"/>
      <c r="AB222" s="2">
        <v>0</v>
      </c>
      <c r="AC222" s="21"/>
      <c r="AD222" s="2">
        <v>0</v>
      </c>
      <c r="AE222" s="21"/>
      <c r="AF222" s="2">
        <v>0</v>
      </c>
      <c r="AG222" s="21"/>
      <c r="AH222" s="2">
        <v>5974.8728193840006</v>
      </c>
      <c r="AI222" s="21">
        <v>5.3458228193676434E-5</v>
      </c>
    </row>
    <row r="223" spans="1:35" x14ac:dyDescent="0.3">
      <c r="A223" s="75" t="s">
        <v>44</v>
      </c>
      <c r="B223" s="2">
        <v>0</v>
      </c>
      <c r="C223" s="21"/>
      <c r="D223" s="2">
        <v>0</v>
      </c>
      <c r="E223" s="21"/>
      <c r="F223" s="2">
        <v>0</v>
      </c>
      <c r="G223" s="21"/>
      <c r="H223" s="2">
        <v>0</v>
      </c>
      <c r="I223" s="21"/>
      <c r="J223" s="2">
        <v>0</v>
      </c>
      <c r="K223" s="21"/>
      <c r="L223" s="2">
        <v>0</v>
      </c>
      <c r="M223" s="21"/>
      <c r="N223" s="2">
        <v>2811.7047984679998</v>
      </c>
      <c r="O223" s="21">
        <v>1.1278353201630992E-4</v>
      </c>
      <c r="P223" s="2">
        <v>702.925954338</v>
      </c>
      <c r="Q223" s="21">
        <v>2.2667875260140195E-4</v>
      </c>
      <c r="R223" s="2">
        <v>0</v>
      </c>
      <c r="S223" s="21"/>
      <c r="T223" s="2">
        <v>0</v>
      </c>
      <c r="U223" s="21"/>
      <c r="V223" s="2">
        <v>1405.8523992339999</v>
      </c>
      <c r="W223" s="21">
        <v>1.1473782164215256E-4</v>
      </c>
      <c r="X223" s="2">
        <v>1054.3896673439999</v>
      </c>
      <c r="Y223" s="21">
        <v>3.1670184213438308E-4</v>
      </c>
      <c r="Z223" s="2">
        <v>0</v>
      </c>
      <c r="AA223" s="21"/>
      <c r="AB223" s="2">
        <v>0</v>
      </c>
      <c r="AC223" s="21"/>
      <c r="AD223" s="2">
        <v>0</v>
      </c>
      <c r="AE223" s="21"/>
      <c r="AF223" s="2">
        <v>0</v>
      </c>
      <c r="AG223" s="21"/>
      <c r="AH223" s="2">
        <v>5974.8728193840006</v>
      </c>
      <c r="AI223" s="21">
        <v>5.3458228193676434E-5</v>
      </c>
    </row>
    <row r="224" spans="1:35" x14ac:dyDescent="0.3">
      <c r="A224" s="16" t="s">
        <v>46</v>
      </c>
      <c r="B224" s="74">
        <v>0</v>
      </c>
      <c r="C224" s="15"/>
      <c r="D224" s="74">
        <v>49459.979934336894</v>
      </c>
      <c r="E224" s="15">
        <v>3.0077211273069285E-2</v>
      </c>
      <c r="F224" s="74">
        <v>222772.45905183771</v>
      </c>
      <c r="G224" s="15">
        <v>1.7167784231546128E-2</v>
      </c>
      <c r="H224" s="74">
        <v>387.56711412689998</v>
      </c>
      <c r="I224" s="15">
        <v>7.7990871014571819E-5</v>
      </c>
      <c r="J224" s="74">
        <v>0</v>
      </c>
      <c r="K224" s="15"/>
      <c r="L224" s="74">
        <v>232972.70507480312</v>
      </c>
      <c r="M224" s="15">
        <v>3.149791716955315E-2</v>
      </c>
      <c r="N224" s="74">
        <v>200488.00770213339</v>
      </c>
      <c r="O224" s="15">
        <v>8.0420055646951635E-3</v>
      </c>
      <c r="P224" s="74">
        <v>0</v>
      </c>
      <c r="Q224" s="15"/>
      <c r="R224" s="74">
        <v>139603.54009397721</v>
      </c>
      <c r="S224" s="15">
        <v>7.8380199260943445E-2</v>
      </c>
      <c r="T224" s="74">
        <v>202394.09422096843</v>
      </c>
      <c r="U224" s="15">
        <v>4.3523225475831359E-2</v>
      </c>
      <c r="V224" s="74">
        <v>654382.81782755</v>
      </c>
      <c r="W224" s="15">
        <v>5.3407071096863705E-2</v>
      </c>
      <c r="X224" s="74">
        <v>112401.7949501688</v>
      </c>
      <c r="Y224" s="15">
        <v>3.3761574702832975E-2</v>
      </c>
      <c r="Z224" s="74">
        <v>75725.837599999999</v>
      </c>
      <c r="AA224" s="15">
        <v>3.6857900543419933E-2</v>
      </c>
      <c r="AB224" s="74">
        <v>60013.983112377704</v>
      </c>
      <c r="AC224" s="15">
        <v>9.2139683037742014E-3</v>
      </c>
      <c r="AD224" s="74">
        <v>150341.38170846319</v>
      </c>
      <c r="AE224" s="15">
        <v>7.4235531612320896E-3</v>
      </c>
      <c r="AF224" s="74">
        <v>0</v>
      </c>
      <c r="AG224" s="15"/>
      <c r="AH224" s="74">
        <v>2100944.1683907425</v>
      </c>
      <c r="AI224" s="15">
        <v>1.8797513549013985E-2</v>
      </c>
    </row>
    <row r="225" spans="1:35" x14ac:dyDescent="0.3">
      <c r="A225" s="19" t="s">
        <v>213</v>
      </c>
      <c r="B225" s="2">
        <v>0</v>
      </c>
      <c r="C225" s="21"/>
      <c r="D225" s="2">
        <v>0</v>
      </c>
      <c r="E225" s="21"/>
      <c r="F225" s="2">
        <v>0</v>
      </c>
      <c r="G225" s="21"/>
      <c r="H225" s="2">
        <v>0</v>
      </c>
      <c r="I225" s="21"/>
      <c r="J225" s="2">
        <v>0</v>
      </c>
      <c r="K225" s="21"/>
      <c r="L225" s="2">
        <v>0</v>
      </c>
      <c r="M225" s="21"/>
      <c r="N225" s="2">
        <v>0</v>
      </c>
      <c r="O225" s="21"/>
      <c r="P225" s="2">
        <v>0</v>
      </c>
      <c r="Q225" s="21"/>
      <c r="R225" s="2">
        <v>68802.519612632095</v>
      </c>
      <c r="S225" s="21">
        <v>3.8629071965244018E-2</v>
      </c>
      <c r="T225" s="2">
        <v>0</v>
      </c>
      <c r="U225" s="21"/>
      <c r="V225" s="2">
        <v>0</v>
      </c>
      <c r="W225" s="21"/>
      <c r="X225" s="2">
        <v>0</v>
      </c>
      <c r="Y225" s="21"/>
      <c r="Z225" s="2">
        <v>0</v>
      </c>
      <c r="AA225" s="21"/>
      <c r="AB225" s="2">
        <v>0</v>
      </c>
      <c r="AC225" s="21"/>
      <c r="AD225" s="2">
        <v>0</v>
      </c>
      <c r="AE225" s="21"/>
      <c r="AF225" s="2">
        <v>0</v>
      </c>
      <c r="AG225" s="21"/>
      <c r="AH225" s="2">
        <v>68802.519612632095</v>
      </c>
      <c r="AI225" s="21">
        <v>6.1558813131878303E-4</v>
      </c>
    </row>
    <row r="226" spans="1:35" x14ac:dyDescent="0.3">
      <c r="A226" s="75" t="s">
        <v>47</v>
      </c>
      <c r="B226" s="2">
        <v>0</v>
      </c>
      <c r="C226" s="21"/>
      <c r="D226" s="2">
        <v>0</v>
      </c>
      <c r="E226" s="21"/>
      <c r="F226" s="2">
        <v>0</v>
      </c>
      <c r="G226" s="21"/>
      <c r="H226" s="2">
        <v>0</v>
      </c>
      <c r="I226" s="21"/>
      <c r="J226" s="2">
        <v>0</v>
      </c>
      <c r="K226" s="21"/>
      <c r="L226" s="2">
        <v>0</v>
      </c>
      <c r="M226" s="21"/>
      <c r="N226" s="2">
        <v>0</v>
      </c>
      <c r="O226" s="21"/>
      <c r="P226" s="2">
        <v>0</v>
      </c>
      <c r="Q226" s="21"/>
      <c r="R226" s="2">
        <v>68802.519612632095</v>
      </c>
      <c r="S226" s="21">
        <v>3.8629071965244018E-2</v>
      </c>
      <c r="T226" s="2">
        <v>0</v>
      </c>
      <c r="U226" s="21"/>
      <c r="V226" s="2">
        <v>0</v>
      </c>
      <c r="W226" s="21"/>
      <c r="X226" s="2">
        <v>0</v>
      </c>
      <c r="Y226" s="21"/>
      <c r="Z226" s="2">
        <v>0</v>
      </c>
      <c r="AA226" s="21"/>
      <c r="AB226" s="2">
        <v>0</v>
      </c>
      <c r="AC226" s="21"/>
      <c r="AD226" s="2">
        <v>0</v>
      </c>
      <c r="AE226" s="21"/>
      <c r="AF226" s="2">
        <v>0</v>
      </c>
      <c r="AG226" s="21"/>
      <c r="AH226" s="2">
        <v>68802.519612632095</v>
      </c>
      <c r="AI226" s="21">
        <v>6.1558813131878303E-4</v>
      </c>
    </row>
    <row r="227" spans="1:35" x14ac:dyDescent="0.3">
      <c r="A227" s="19" t="s">
        <v>214</v>
      </c>
      <c r="B227" s="2">
        <v>0</v>
      </c>
      <c r="C227" s="21"/>
      <c r="D227" s="2">
        <v>0</v>
      </c>
      <c r="E227" s="21"/>
      <c r="F227" s="2">
        <v>0</v>
      </c>
      <c r="G227" s="21"/>
      <c r="H227" s="2">
        <v>0</v>
      </c>
      <c r="I227" s="21"/>
      <c r="J227" s="2">
        <v>0</v>
      </c>
      <c r="K227" s="21"/>
      <c r="L227" s="2">
        <v>0</v>
      </c>
      <c r="M227" s="21"/>
      <c r="N227" s="2">
        <v>0</v>
      </c>
      <c r="O227" s="21"/>
      <c r="P227" s="2">
        <v>0</v>
      </c>
      <c r="Q227" s="21"/>
      <c r="R227" s="2">
        <v>0</v>
      </c>
      <c r="S227" s="21"/>
      <c r="T227" s="2">
        <v>48320.291636079994</v>
      </c>
      <c r="U227" s="21">
        <v>1.0390890880634983E-2</v>
      </c>
      <c r="V227" s="2">
        <v>0</v>
      </c>
      <c r="W227" s="21"/>
      <c r="X227" s="2">
        <v>0</v>
      </c>
      <c r="Y227" s="21"/>
      <c r="Z227" s="2">
        <v>0</v>
      </c>
      <c r="AA227" s="21"/>
      <c r="AB227" s="2">
        <v>0</v>
      </c>
      <c r="AC227" s="21"/>
      <c r="AD227" s="2">
        <v>0</v>
      </c>
      <c r="AE227" s="21"/>
      <c r="AF227" s="2">
        <v>0</v>
      </c>
      <c r="AG227" s="21"/>
      <c r="AH227" s="2">
        <v>48320.291636079994</v>
      </c>
      <c r="AI227" s="21">
        <v>4.3233006873155081E-4</v>
      </c>
    </row>
    <row r="228" spans="1:35" x14ac:dyDescent="0.3">
      <c r="A228" s="75" t="s">
        <v>49</v>
      </c>
      <c r="B228" s="2">
        <v>0</v>
      </c>
      <c r="C228" s="21"/>
      <c r="D228" s="2">
        <v>0</v>
      </c>
      <c r="E228" s="21"/>
      <c r="F228" s="2">
        <v>0</v>
      </c>
      <c r="G228" s="21"/>
      <c r="H228" s="2">
        <v>0</v>
      </c>
      <c r="I228" s="21"/>
      <c r="J228" s="2">
        <v>0</v>
      </c>
      <c r="K228" s="21"/>
      <c r="L228" s="2">
        <v>0</v>
      </c>
      <c r="M228" s="21"/>
      <c r="N228" s="2">
        <v>0</v>
      </c>
      <c r="O228" s="21"/>
      <c r="P228" s="2">
        <v>0</v>
      </c>
      <c r="Q228" s="21"/>
      <c r="R228" s="2">
        <v>0</v>
      </c>
      <c r="S228" s="21"/>
      <c r="T228" s="2">
        <v>48320.291636079994</v>
      </c>
      <c r="U228" s="21">
        <v>1.0390890880634983E-2</v>
      </c>
      <c r="V228" s="2">
        <v>0</v>
      </c>
      <c r="W228" s="21"/>
      <c r="X228" s="2">
        <v>0</v>
      </c>
      <c r="Y228" s="21"/>
      <c r="Z228" s="2">
        <v>0</v>
      </c>
      <c r="AA228" s="21"/>
      <c r="AB228" s="2">
        <v>0</v>
      </c>
      <c r="AC228" s="21"/>
      <c r="AD228" s="2">
        <v>0</v>
      </c>
      <c r="AE228" s="21"/>
      <c r="AF228" s="2">
        <v>0</v>
      </c>
      <c r="AG228" s="21"/>
      <c r="AH228" s="2">
        <v>48320.291636079994</v>
      </c>
      <c r="AI228" s="21">
        <v>4.3233006873155081E-4</v>
      </c>
    </row>
    <row r="229" spans="1:35" x14ac:dyDescent="0.3">
      <c r="A229" s="19" t="s">
        <v>215</v>
      </c>
      <c r="B229" s="2">
        <v>0</v>
      </c>
      <c r="C229" s="21"/>
      <c r="D229" s="2">
        <v>0</v>
      </c>
      <c r="E229" s="21"/>
      <c r="F229" s="2">
        <v>0</v>
      </c>
      <c r="G229" s="21"/>
      <c r="H229" s="2">
        <v>0</v>
      </c>
      <c r="I229" s="21"/>
      <c r="J229" s="2">
        <v>0</v>
      </c>
      <c r="K229" s="21"/>
      <c r="L229" s="2">
        <v>0</v>
      </c>
      <c r="M229" s="21"/>
      <c r="N229" s="2">
        <v>107.0643975011</v>
      </c>
      <c r="O229" s="21">
        <v>4.2945834534093146E-6</v>
      </c>
      <c r="P229" s="2">
        <v>0</v>
      </c>
      <c r="Q229" s="21"/>
      <c r="R229" s="2">
        <v>26521.230092695103</v>
      </c>
      <c r="S229" s="21">
        <v>1.4890305058964999E-2</v>
      </c>
      <c r="T229" s="2">
        <v>70656.068130772095</v>
      </c>
      <c r="U229" s="21">
        <v>1.5194020340998182E-2</v>
      </c>
      <c r="V229" s="2">
        <v>321022.390057087</v>
      </c>
      <c r="W229" s="21">
        <v>2.6200054681115047E-2</v>
      </c>
      <c r="X229" s="2">
        <v>0</v>
      </c>
      <c r="Y229" s="21"/>
      <c r="Z229" s="2">
        <v>75725.837599999999</v>
      </c>
      <c r="AA229" s="21">
        <v>3.6857900543419933E-2</v>
      </c>
      <c r="AB229" s="2">
        <v>0</v>
      </c>
      <c r="AC229" s="21"/>
      <c r="AD229" s="2">
        <v>17531.449873386202</v>
      </c>
      <c r="AE229" s="21">
        <v>8.6566751382484962E-4</v>
      </c>
      <c r="AF229" s="2">
        <v>0</v>
      </c>
      <c r="AG229" s="21"/>
      <c r="AH229" s="2">
        <v>511564.04015144153</v>
      </c>
      <c r="AI229" s="21">
        <v>4.5770526035923687E-3</v>
      </c>
    </row>
    <row r="230" spans="1:35" x14ac:dyDescent="0.3">
      <c r="A230" s="75" t="s">
        <v>47</v>
      </c>
      <c r="B230" s="2">
        <v>0</v>
      </c>
      <c r="C230" s="21"/>
      <c r="D230" s="2">
        <v>0</v>
      </c>
      <c r="E230" s="21"/>
      <c r="F230" s="2">
        <v>0</v>
      </c>
      <c r="G230" s="21"/>
      <c r="H230" s="2">
        <v>0</v>
      </c>
      <c r="I230" s="21"/>
      <c r="J230" s="2">
        <v>0</v>
      </c>
      <c r="K230" s="21"/>
      <c r="L230" s="2">
        <v>0</v>
      </c>
      <c r="M230" s="21"/>
      <c r="N230" s="2">
        <v>0</v>
      </c>
      <c r="O230" s="21"/>
      <c r="P230" s="2">
        <v>0</v>
      </c>
      <c r="Q230" s="21"/>
      <c r="R230" s="2">
        <v>26521.230092695103</v>
      </c>
      <c r="S230" s="21">
        <v>1.4890305058964999E-2</v>
      </c>
      <c r="T230" s="2">
        <v>0</v>
      </c>
      <c r="U230" s="21"/>
      <c r="V230" s="2">
        <v>0</v>
      </c>
      <c r="W230" s="21"/>
      <c r="X230" s="2">
        <v>0</v>
      </c>
      <c r="Y230" s="21"/>
      <c r="Z230" s="2">
        <v>75725.837599999999</v>
      </c>
      <c r="AA230" s="21">
        <v>3.6857900543419933E-2</v>
      </c>
      <c r="AB230" s="2">
        <v>0</v>
      </c>
      <c r="AC230" s="21"/>
      <c r="AD230" s="2">
        <v>0</v>
      </c>
      <c r="AE230" s="21"/>
      <c r="AF230" s="2">
        <v>0</v>
      </c>
      <c r="AG230" s="21"/>
      <c r="AH230" s="2">
        <v>102247.0676926951</v>
      </c>
      <c r="AI230" s="21">
        <v>9.1482233046324599E-4</v>
      </c>
    </row>
    <row r="231" spans="1:35" x14ac:dyDescent="0.3">
      <c r="A231" s="75" t="s">
        <v>49</v>
      </c>
      <c r="B231" s="2">
        <v>0</v>
      </c>
      <c r="C231" s="21"/>
      <c r="D231" s="2">
        <v>0</v>
      </c>
      <c r="E231" s="21"/>
      <c r="F231" s="2">
        <v>0</v>
      </c>
      <c r="G231" s="21"/>
      <c r="H231" s="2">
        <v>0</v>
      </c>
      <c r="I231" s="21"/>
      <c r="J231" s="2">
        <v>0</v>
      </c>
      <c r="K231" s="21"/>
      <c r="L231" s="2">
        <v>0</v>
      </c>
      <c r="M231" s="21"/>
      <c r="N231" s="2">
        <v>107.0643975011</v>
      </c>
      <c r="O231" s="21">
        <v>4.2945834534093146E-6</v>
      </c>
      <c r="P231" s="2">
        <v>0</v>
      </c>
      <c r="Q231" s="21"/>
      <c r="R231" s="2">
        <v>0</v>
      </c>
      <c r="S231" s="21"/>
      <c r="T231" s="2">
        <v>70656.068130772095</v>
      </c>
      <c r="U231" s="21">
        <v>1.5194020340998182E-2</v>
      </c>
      <c r="V231" s="2">
        <v>321022.390057087</v>
      </c>
      <c r="W231" s="21">
        <v>2.6200054681115047E-2</v>
      </c>
      <c r="X231" s="2">
        <v>0</v>
      </c>
      <c r="Y231" s="21"/>
      <c r="Z231" s="2">
        <v>0</v>
      </c>
      <c r="AA231" s="21"/>
      <c r="AB231" s="2">
        <v>0</v>
      </c>
      <c r="AC231" s="21"/>
      <c r="AD231" s="2">
        <v>17531.449873386202</v>
      </c>
      <c r="AE231" s="21">
        <v>8.6566751382484962E-4</v>
      </c>
      <c r="AF231" s="2">
        <v>0</v>
      </c>
      <c r="AG231" s="21"/>
      <c r="AH231" s="2">
        <v>409316.97245874646</v>
      </c>
      <c r="AI231" s="21">
        <v>3.6622302731291224E-3</v>
      </c>
    </row>
    <row r="232" spans="1:35" x14ac:dyDescent="0.3">
      <c r="A232" s="19" t="s">
        <v>216</v>
      </c>
      <c r="B232" s="2">
        <v>0</v>
      </c>
      <c r="C232" s="21"/>
      <c r="D232" s="2">
        <v>0</v>
      </c>
      <c r="E232" s="21"/>
      <c r="F232" s="2">
        <v>0</v>
      </c>
      <c r="G232" s="21"/>
      <c r="H232" s="2">
        <v>0</v>
      </c>
      <c r="I232" s="21"/>
      <c r="J232" s="2">
        <v>0</v>
      </c>
      <c r="K232" s="21"/>
      <c r="L232" s="2">
        <v>0</v>
      </c>
      <c r="M232" s="21"/>
      <c r="N232" s="2">
        <v>0</v>
      </c>
      <c r="O232" s="21"/>
      <c r="P232" s="2">
        <v>0</v>
      </c>
      <c r="Q232" s="21"/>
      <c r="R232" s="2">
        <v>0</v>
      </c>
      <c r="S232" s="21"/>
      <c r="T232" s="2">
        <v>0</v>
      </c>
      <c r="U232" s="21"/>
      <c r="V232" s="2">
        <v>288953.7383271</v>
      </c>
      <c r="W232" s="21">
        <v>2.358279041887501E-2</v>
      </c>
      <c r="X232" s="2">
        <v>112370.88541822501</v>
      </c>
      <c r="Y232" s="21">
        <v>3.3752290558641034E-2</v>
      </c>
      <c r="Z232" s="2">
        <v>0</v>
      </c>
      <c r="AA232" s="21"/>
      <c r="AB232" s="2">
        <v>0</v>
      </c>
      <c r="AC232" s="21"/>
      <c r="AD232" s="2">
        <v>0</v>
      </c>
      <c r="AE232" s="21"/>
      <c r="AF232" s="2">
        <v>0</v>
      </c>
      <c r="AG232" s="21"/>
      <c r="AH232" s="2">
        <v>401324.62374532496</v>
      </c>
      <c r="AI232" s="21">
        <v>3.5907213365808182E-3</v>
      </c>
    </row>
    <row r="233" spans="1:35" x14ac:dyDescent="0.3">
      <c r="A233" s="75" t="s">
        <v>48</v>
      </c>
      <c r="B233" s="2">
        <v>0</v>
      </c>
      <c r="C233" s="21"/>
      <c r="D233" s="2">
        <v>0</v>
      </c>
      <c r="E233" s="21"/>
      <c r="F233" s="2">
        <v>0</v>
      </c>
      <c r="G233" s="21"/>
      <c r="H233" s="2">
        <v>0</v>
      </c>
      <c r="I233" s="21"/>
      <c r="J233" s="2">
        <v>0</v>
      </c>
      <c r="K233" s="21"/>
      <c r="L233" s="2">
        <v>0</v>
      </c>
      <c r="M233" s="21"/>
      <c r="N233" s="2">
        <v>0</v>
      </c>
      <c r="O233" s="21"/>
      <c r="P233" s="2">
        <v>0</v>
      </c>
      <c r="Q233" s="21"/>
      <c r="R233" s="2">
        <v>0</v>
      </c>
      <c r="S233" s="21"/>
      <c r="T233" s="2">
        <v>0</v>
      </c>
      <c r="U233" s="21"/>
      <c r="V233" s="2">
        <v>288953.7383271</v>
      </c>
      <c r="W233" s="21">
        <v>2.358279041887501E-2</v>
      </c>
      <c r="X233" s="2">
        <v>112370.88541822501</v>
      </c>
      <c r="Y233" s="21">
        <v>3.3752290558641034E-2</v>
      </c>
      <c r="Z233" s="2">
        <v>0</v>
      </c>
      <c r="AA233" s="21"/>
      <c r="AB233" s="2">
        <v>0</v>
      </c>
      <c r="AC233" s="21"/>
      <c r="AD233" s="2">
        <v>0</v>
      </c>
      <c r="AE233" s="21"/>
      <c r="AF233" s="2">
        <v>0</v>
      </c>
      <c r="AG233" s="21"/>
      <c r="AH233" s="2">
        <v>401324.62374532496</v>
      </c>
      <c r="AI233" s="21">
        <v>3.5907213365808182E-3</v>
      </c>
    </row>
    <row r="234" spans="1:35" x14ac:dyDescent="0.3">
      <c r="A234" s="19" t="s">
        <v>217</v>
      </c>
      <c r="B234" s="2">
        <v>0</v>
      </c>
      <c r="C234" s="21"/>
      <c r="D234" s="2">
        <v>0</v>
      </c>
      <c r="E234" s="21"/>
      <c r="F234" s="2">
        <v>0</v>
      </c>
      <c r="G234" s="21"/>
      <c r="H234" s="2">
        <v>0</v>
      </c>
      <c r="I234" s="21"/>
      <c r="J234" s="2">
        <v>0</v>
      </c>
      <c r="K234" s="21"/>
      <c r="L234" s="2">
        <v>669.61888913949997</v>
      </c>
      <c r="M234" s="21">
        <v>9.0532495205874238E-5</v>
      </c>
      <c r="N234" s="2">
        <v>7651.2064876453996</v>
      </c>
      <c r="O234" s="21">
        <v>3.069063624079362E-4</v>
      </c>
      <c r="P234" s="2">
        <v>0</v>
      </c>
      <c r="Q234" s="21"/>
      <c r="R234" s="2">
        <v>0</v>
      </c>
      <c r="S234" s="21"/>
      <c r="T234" s="2">
        <v>134.32290424959999</v>
      </c>
      <c r="U234" s="21">
        <v>2.8885062435869106E-5</v>
      </c>
      <c r="V234" s="2">
        <v>497.4145047993</v>
      </c>
      <c r="W234" s="21">
        <v>4.0596193999440063E-5</v>
      </c>
      <c r="X234" s="2">
        <v>30.909531943800001</v>
      </c>
      <c r="Y234" s="21">
        <v>9.2841441919396904E-6</v>
      </c>
      <c r="Z234" s="2">
        <v>0</v>
      </c>
      <c r="AA234" s="21"/>
      <c r="AB234" s="2">
        <v>0</v>
      </c>
      <c r="AC234" s="21"/>
      <c r="AD234" s="2">
        <v>0</v>
      </c>
      <c r="AE234" s="21"/>
      <c r="AF234" s="2">
        <v>0</v>
      </c>
      <c r="AG234" s="21"/>
      <c r="AH234" s="2">
        <v>8983.4723177775995</v>
      </c>
      <c r="AI234" s="21">
        <v>8.0376692132643981E-5</v>
      </c>
    </row>
    <row r="235" spans="1:35" x14ac:dyDescent="0.3">
      <c r="A235" s="75" t="s">
        <v>49</v>
      </c>
      <c r="B235" s="2">
        <v>0</v>
      </c>
      <c r="C235" s="21"/>
      <c r="D235" s="2">
        <v>0</v>
      </c>
      <c r="E235" s="21"/>
      <c r="F235" s="2">
        <v>0</v>
      </c>
      <c r="G235" s="21"/>
      <c r="H235" s="2">
        <v>0</v>
      </c>
      <c r="I235" s="21"/>
      <c r="J235" s="2">
        <v>0</v>
      </c>
      <c r="K235" s="21"/>
      <c r="L235" s="2">
        <v>669.61888913949997</v>
      </c>
      <c r="M235" s="21">
        <v>9.0532495205874238E-5</v>
      </c>
      <c r="N235" s="2">
        <v>7651.2064876453996</v>
      </c>
      <c r="O235" s="21">
        <v>3.069063624079362E-4</v>
      </c>
      <c r="P235" s="2">
        <v>0</v>
      </c>
      <c r="Q235" s="21"/>
      <c r="R235" s="2">
        <v>0</v>
      </c>
      <c r="S235" s="21"/>
      <c r="T235" s="2">
        <v>134.32290424959999</v>
      </c>
      <c r="U235" s="21">
        <v>2.8885062435869106E-5</v>
      </c>
      <c r="V235" s="2">
        <v>497.4145047993</v>
      </c>
      <c r="W235" s="21">
        <v>4.0596193999440063E-5</v>
      </c>
      <c r="X235" s="2">
        <v>30.909531943800001</v>
      </c>
      <c r="Y235" s="21">
        <v>9.2841441919396904E-6</v>
      </c>
      <c r="Z235" s="2">
        <v>0</v>
      </c>
      <c r="AA235" s="21"/>
      <c r="AB235" s="2">
        <v>0</v>
      </c>
      <c r="AC235" s="21"/>
      <c r="AD235" s="2">
        <v>0</v>
      </c>
      <c r="AE235" s="21"/>
      <c r="AF235" s="2">
        <v>0</v>
      </c>
      <c r="AG235" s="21"/>
      <c r="AH235" s="2">
        <v>8983.4723177775995</v>
      </c>
      <c r="AI235" s="21">
        <v>8.0376692132643981E-5</v>
      </c>
    </row>
    <row r="236" spans="1:35" x14ac:dyDescent="0.3">
      <c r="A236" s="19" t="s">
        <v>218</v>
      </c>
      <c r="B236" s="2">
        <v>0</v>
      </c>
      <c r="C236" s="21"/>
      <c r="D236" s="2">
        <v>32471.84628501</v>
      </c>
      <c r="E236" s="21">
        <v>1.9746521984794447E-2</v>
      </c>
      <c r="F236" s="2">
        <v>182070.31556675999</v>
      </c>
      <c r="G236" s="21">
        <v>1.4031105577069155E-2</v>
      </c>
      <c r="H236" s="2">
        <v>0</v>
      </c>
      <c r="I236" s="21"/>
      <c r="J236" s="2">
        <v>0</v>
      </c>
      <c r="K236" s="21"/>
      <c r="L236" s="2">
        <v>32471.84628501</v>
      </c>
      <c r="M236" s="21">
        <v>4.3901946552035226E-3</v>
      </c>
      <c r="N236" s="2">
        <v>124967.40843019</v>
      </c>
      <c r="O236" s="21">
        <v>5.0127117602676808E-3</v>
      </c>
      <c r="P236" s="2">
        <v>0</v>
      </c>
      <c r="Q236" s="21"/>
      <c r="R236" s="2">
        <v>44279.790388649999</v>
      </c>
      <c r="S236" s="21">
        <v>2.4860822236734435E-2</v>
      </c>
      <c r="T236" s="2">
        <v>0</v>
      </c>
      <c r="U236" s="21"/>
      <c r="V236" s="2">
        <v>0</v>
      </c>
      <c r="W236" s="21"/>
      <c r="X236" s="2">
        <v>0</v>
      </c>
      <c r="Y236" s="21"/>
      <c r="Z236" s="2">
        <v>0</v>
      </c>
      <c r="AA236" s="21"/>
      <c r="AB236" s="2">
        <v>0</v>
      </c>
      <c r="AC236" s="21"/>
      <c r="AD236" s="2">
        <v>0</v>
      </c>
      <c r="AE236" s="21"/>
      <c r="AF236" s="2">
        <v>0</v>
      </c>
      <c r="AG236" s="21"/>
      <c r="AH236" s="2">
        <v>416261.20695561997</v>
      </c>
      <c r="AI236" s="21">
        <v>3.7243615491556041E-3</v>
      </c>
    </row>
    <row r="237" spans="1:35" x14ac:dyDescent="0.3">
      <c r="A237" s="75" t="s">
        <v>49</v>
      </c>
      <c r="B237" s="2">
        <v>0</v>
      </c>
      <c r="C237" s="21"/>
      <c r="D237" s="2">
        <v>32471.84628501</v>
      </c>
      <c r="E237" s="21">
        <v>1.9746521984794447E-2</v>
      </c>
      <c r="F237" s="2">
        <v>182070.31556675999</v>
      </c>
      <c r="G237" s="21">
        <v>1.4031105577069155E-2</v>
      </c>
      <c r="H237" s="2">
        <v>0</v>
      </c>
      <c r="I237" s="21"/>
      <c r="J237" s="2">
        <v>0</v>
      </c>
      <c r="K237" s="21"/>
      <c r="L237" s="2">
        <v>32471.84628501</v>
      </c>
      <c r="M237" s="21">
        <v>4.3901946552035226E-3</v>
      </c>
      <c r="N237" s="2">
        <v>124967.40843019</v>
      </c>
      <c r="O237" s="21">
        <v>5.0127117602676808E-3</v>
      </c>
      <c r="P237" s="2">
        <v>0</v>
      </c>
      <c r="Q237" s="21"/>
      <c r="R237" s="2">
        <v>44279.790388649999</v>
      </c>
      <c r="S237" s="21">
        <v>2.4860822236734435E-2</v>
      </c>
      <c r="T237" s="2">
        <v>0</v>
      </c>
      <c r="U237" s="21"/>
      <c r="V237" s="2">
        <v>0</v>
      </c>
      <c r="W237" s="21"/>
      <c r="X237" s="2">
        <v>0</v>
      </c>
      <c r="Y237" s="21"/>
      <c r="Z237" s="2">
        <v>0</v>
      </c>
      <c r="AA237" s="21"/>
      <c r="AB237" s="2">
        <v>0</v>
      </c>
      <c r="AC237" s="21"/>
      <c r="AD237" s="2">
        <v>0</v>
      </c>
      <c r="AE237" s="21"/>
      <c r="AF237" s="2">
        <v>0</v>
      </c>
      <c r="AG237" s="21"/>
      <c r="AH237" s="2">
        <v>416261.20695561997</v>
      </c>
      <c r="AI237" s="21">
        <v>3.7243615491556041E-3</v>
      </c>
    </row>
    <row r="238" spans="1:35" x14ac:dyDescent="0.3">
      <c r="A238" s="19" t="s">
        <v>219</v>
      </c>
      <c r="B238" s="2">
        <v>0</v>
      </c>
      <c r="C238" s="21"/>
      <c r="D238" s="2">
        <v>16600.5665352</v>
      </c>
      <c r="E238" s="21">
        <v>1.0095005044375745E-2</v>
      </c>
      <c r="F238" s="2">
        <v>35276.203887299998</v>
      </c>
      <c r="G238" s="21">
        <v>2.7185328896704988E-3</v>
      </c>
      <c r="H238" s="2">
        <v>0</v>
      </c>
      <c r="I238" s="21"/>
      <c r="J238" s="2">
        <v>0</v>
      </c>
      <c r="K238" s="21"/>
      <c r="L238" s="2">
        <v>83406.945735569097</v>
      </c>
      <c r="M238" s="21">
        <v>1.1276621728287198E-2</v>
      </c>
      <c r="N238" s="2">
        <v>26366.480427999999</v>
      </c>
      <c r="O238" s="21">
        <v>1.0576162871468637E-3</v>
      </c>
      <c r="P238" s="2">
        <v>0</v>
      </c>
      <c r="Q238" s="21"/>
      <c r="R238" s="2">
        <v>0</v>
      </c>
      <c r="S238" s="21"/>
      <c r="T238" s="2">
        <v>0</v>
      </c>
      <c r="U238" s="21"/>
      <c r="V238" s="2">
        <v>26366.480427999999</v>
      </c>
      <c r="W238" s="21">
        <v>2.1518848851611407E-3</v>
      </c>
      <c r="X238" s="2">
        <v>0</v>
      </c>
      <c r="Y238" s="21"/>
      <c r="Z238" s="2">
        <v>0</v>
      </c>
      <c r="AA238" s="21"/>
      <c r="AB238" s="2">
        <v>45150.212163027703</v>
      </c>
      <c r="AC238" s="21">
        <v>6.9319282307895398E-3</v>
      </c>
      <c r="AD238" s="2">
        <v>117946.16088572699</v>
      </c>
      <c r="AE238" s="21">
        <v>5.8239427198848084E-3</v>
      </c>
      <c r="AF238" s="2">
        <v>0</v>
      </c>
      <c r="AG238" s="21"/>
      <c r="AH238" s="2">
        <v>351113.05006282381</v>
      </c>
      <c r="AI238" s="21">
        <v>3.1414696378376334E-3</v>
      </c>
    </row>
    <row r="239" spans="1:35" x14ac:dyDescent="0.3">
      <c r="A239" s="75" t="s">
        <v>49</v>
      </c>
      <c r="B239" s="2">
        <v>0</v>
      </c>
      <c r="C239" s="21"/>
      <c r="D239" s="2">
        <v>16600.5665352</v>
      </c>
      <c r="E239" s="21">
        <v>1.0095005044375745E-2</v>
      </c>
      <c r="F239" s="2">
        <v>35276.203887299998</v>
      </c>
      <c r="G239" s="21">
        <v>2.7185328896704988E-3</v>
      </c>
      <c r="H239" s="2">
        <v>0</v>
      </c>
      <c r="I239" s="21"/>
      <c r="J239" s="2">
        <v>0</v>
      </c>
      <c r="K239" s="21"/>
      <c r="L239" s="2">
        <v>83406.945735569097</v>
      </c>
      <c r="M239" s="21">
        <v>1.1276621728287198E-2</v>
      </c>
      <c r="N239" s="2">
        <v>26366.480427999999</v>
      </c>
      <c r="O239" s="21">
        <v>1.0576162871468637E-3</v>
      </c>
      <c r="P239" s="2">
        <v>0</v>
      </c>
      <c r="Q239" s="21"/>
      <c r="R239" s="2">
        <v>0</v>
      </c>
      <c r="S239" s="21"/>
      <c r="T239" s="2">
        <v>0</v>
      </c>
      <c r="U239" s="21"/>
      <c r="V239" s="2">
        <v>26366.480427999999</v>
      </c>
      <c r="W239" s="21">
        <v>2.1518848851611407E-3</v>
      </c>
      <c r="X239" s="2">
        <v>0</v>
      </c>
      <c r="Y239" s="21"/>
      <c r="Z239" s="2">
        <v>0</v>
      </c>
      <c r="AA239" s="21"/>
      <c r="AB239" s="2">
        <v>45150.212163027703</v>
      </c>
      <c r="AC239" s="21">
        <v>6.9319282307895398E-3</v>
      </c>
      <c r="AD239" s="2">
        <v>117946.16088572699</v>
      </c>
      <c r="AE239" s="21">
        <v>5.8239427198848084E-3</v>
      </c>
      <c r="AF239" s="2">
        <v>0</v>
      </c>
      <c r="AG239" s="21"/>
      <c r="AH239" s="2">
        <v>351113.05006282381</v>
      </c>
      <c r="AI239" s="21">
        <v>3.1414696378376334E-3</v>
      </c>
    </row>
    <row r="240" spans="1:35" x14ac:dyDescent="0.3">
      <c r="A240" s="19" t="s">
        <v>220</v>
      </c>
      <c r="B240" s="2">
        <v>0</v>
      </c>
      <c r="C240" s="21"/>
      <c r="D240" s="2">
        <v>0</v>
      </c>
      <c r="E240" s="21"/>
      <c r="F240" s="2">
        <v>0</v>
      </c>
      <c r="G240" s="21"/>
      <c r="H240" s="2">
        <v>0</v>
      </c>
      <c r="I240" s="21"/>
      <c r="J240" s="2">
        <v>0</v>
      </c>
      <c r="K240" s="21"/>
      <c r="L240" s="2">
        <v>89525.342582219993</v>
      </c>
      <c r="M240" s="21">
        <v>1.2103829177436177E-2</v>
      </c>
      <c r="N240" s="2">
        <v>39933.948416250001</v>
      </c>
      <c r="O240" s="21">
        <v>1.6018366338442836E-3</v>
      </c>
      <c r="P240" s="2">
        <v>0</v>
      </c>
      <c r="Q240" s="21"/>
      <c r="R240" s="2">
        <v>0</v>
      </c>
      <c r="S240" s="21"/>
      <c r="T240" s="2">
        <v>30039.485365500001</v>
      </c>
      <c r="U240" s="21">
        <v>6.4597502203458182E-3</v>
      </c>
      <c r="V240" s="2">
        <v>0</v>
      </c>
      <c r="W240" s="21"/>
      <c r="X240" s="2">
        <v>0</v>
      </c>
      <c r="Y240" s="21"/>
      <c r="Z240" s="2">
        <v>0</v>
      </c>
      <c r="AA240" s="21"/>
      <c r="AB240" s="2">
        <v>0</v>
      </c>
      <c r="AC240" s="21"/>
      <c r="AD240" s="2">
        <v>0</v>
      </c>
      <c r="AE240" s="21"/>
      <c r="AF240" s="2">
        <v>0</v>
      </c>
      <c r="AG240" s="21"/>
      <c r="AH240" s="2">
        <v>159498.77636396998</v>
      </c>
      <c r="AI240" s="21">
        <v>1.4270633436439147E-3</v>
      </c>
    </row>
    <row r="241" spans="1:35" x14ac:dyDescent="0.3">
      <c r="A241" s="75" t="s">
        <v>49</v>
      </c>
      <c r="B241" s="2">
        <v>0</v>
      </c>
      <c r="C241" s="21"/>
      <c r="D241" s="2">
        <v>0</v>
      </c>
      <c r="E241" s="21"/>
      <c r="F241" s="2">
        <v>0</v>
      </c>
      <c r="G241" s="21"/>
      <c r="H241" s="2">
        <v>0</v>
      </c>
      <c r="I241" s="21"/>
      <c r="J241" s="2">
        <v>0</v>
      </c>
      <c r="K241" s="21"/>
      <c r="L241" s="2">
        <v>89525.342582219993</v>
      </c>
      <c r="M241" s="21">
        <v>1.2103829177436177E-2</v>
      </c>
      <c r="N241" s="2">
        <v>39933.948416250001</v>
      </c>
      <c r="O241" s="21">
        <v>1.6018366338442836E-3</v>
      </c>
      <c r="P241" s="2">
        <v>0</v>
      </c>
      <c r="Q241" s="21"/>
      <c r="R241" s="2">
        <v>0</v>
      </c>
      <c r="S241" s="21"/>
      <c r="T241" s="2">
        <v>30039.485365500001</v>
      </c>
      <c r="U241" s="21">
        <v>6.4597502203458182E-3</v>
      </c>
      <c r="V241" s="2">
        <v>0</v>
      </c>
      <c r="W241" s="21"/>
      <c r="X241" s="2">
        <v>0</v>
      </c>
      <c r="Y241" s="21"/>
      <c r="Z241" s="2">
        <v>0</v>
      </c>
      <c r="AA241" s="21"/>
      <c r="AB241" s="2">
        <v>0</v>
      </c>
      <c r="AC241" s="21"/>
      <c r="AD241" s="2">
        <v>0</v>
      </c>
      <c r="AE241" s="21"/>
      <c r="AF241" s="2">
        <v>0</v>
      </c>
      <c r="AG241" s="21"/>
      <c r="AH241" s="2">
        <v>159498.77636396998</v>
      </c>
      <c r="AI241" s="21">
        <v>1.4270633436439147E-3</v>
      </c>
    </row>
    <row r="242" spans="1:35" x14ac:dyDescent="0.3">
      <c r="A242" s="19" t="s">
        <v>221</v>
      </c>
      <c r="B242" s="2">
        <v>0</v>
      </c>
      <c r="C242" s="21"/>
      <c r="D242" s="2">
        <v>387.56711412689998</v>
      </c>
      <c r="E242" s="21">
        <v>2.3568424389909344E-4</v>
      </c>
      <c r="F242" s="2">
        <v>5425.9395977777003</v>
      </c>
      <c r="G242" s="21">
        <v>4.1814576480647475E-4</v>
      </c>
      <c r="H242" s="2">
        <v>387.56711412689998</v>
      </c>
      <c r="I242" s="21">
        <v>7.7990871014571819E-5</v>
      </c>
      <c r="J242" s="2">
        <v>0</v>
      </c>
      <c r="K242" s="21"/>
      <c r="L242" s="2">
        <v>0</v>
      </c>
      <c r="M242" s="21"/>
      <c r="N242" s="2">
        <v>0</v>
      </c>
      <c r="O242" s="21"/>
      <c r="P242" s="2">
        <v>0</v>
      </c>
      <c r="Q242" s="21"/>
      <c r="R242" s="2">
        <v>0</v>
      </c>
      <c r="S242" s="21"/>
      <c r="T242" s="2">
        <v>0</v>
      </c>
      <c r="U242" s="21"/>
      <c r="V242" s="2">
        <v>0</v>
      </c>
      <c r="W242" s="21"/>
      <c r="X242" s="2">
        <v>0</v>
      </c>
      <c r="Y242" s="21"/>
      <c r="Z242" s="2">
        <v>0</v>
      </c>
      <c r="AA242" s="21"/>
      <c r="AB242" s="2">
        <v>0</v>
      </c>
      <c r="AC242" s="21"/>
      <c r="AD242" s="2">
        <v>0</v>
      </c>
      <c r="AE242" s="21"/>
      <c r="AF242" s="2">
        <v>0</v>
      </c>
      <c r="AG242" s="21"/>
      <c r="AH242" s="2">
        <v>6201.0738260315002</v>
      </c>
      <c r="AI242" s="21">
        <v>5.5482088014051337E-5</v>
      </c>
    </row>
    <row r="243" spans="1:35" x14ac:dyDescent="0.3">
      <c r="A243" s="75" t="s">
        <v>49</v>
      </c>
      <c r="B243" s="2">
        <v>0</v>
      </c>
      <c r="C243" s="21"/>
      <c r="D243" s="2">
        <v>387.56711412689998</v>
      </c>
      <c r="E243" s="21">
        <v>2.3568424389909344E-4</v>
      </c>
      <c r="F243" s="2">
        <v>5425.9395977777003</v>
      </c>
      <c r="G243" s="21">
        <v>4.1814576480647475E-4</v>
      </c>
      <c r="H243" s="2">
        <v>387.56711412689998</v>
      </c>
      <c r="I243" s="21">
        <v>7.7990871014571819E-5</v>
      </c>
      <c r="J243" s="2">
        <v>0</v>
      </c>
      <c r="K243" s="21"/>
      <c r="L243" s="2">
        <v>0</v>
      </c>
      <c r="M243" s="21"/>
      <c r="N243" s="2">
        <v>0</v>
      </c>
      <c r="O243" s="21"/>
      <c r="P243" s="2">
        <v>0</v>
      </c>
      <c r="Q243" s="21"/>
      <c r="R243" s="2">
        <v>0</v>
      </c>
      <c r="S243" s="21"/>
      <c r="T243" s="2">
        <v>0</v>
      </c>
      <c r="U243" s="21"/>
      <c r="V243" s="2">
        <v>0</v>
      </c>
      <c r="W243" s="21"/>
      <c r="X243" s="2">
        <v>0</v>
      </c>
      <c r="Y243" s="21"/>
      <c r="Z243" s="2">
        <v>0</v>
      </c>
      <c r="AA243" s="21"/>
      <c r="AB243" s="2">
        <v>0</v>
      </c>
      <c r="AC243" s="21"/>
      <c r="AD243" s="2">
        <v>0</v>
      </c>
      <c r="AE243" s="21"/>
      <c r="AF243" s="2">
        <v>0</v>
      </c>
      <c r="AG243" s="21"/>
      <c r="AH243" s="2">
        <v>6201.0738260315002</v>
      </c>
      <c r="AI243" s="21">
        <v>5.5482088014051337E-5</v>
      </c>
    </row>
    <row r="244" spans="1:35" x14ac:dyDescent="0.3">
      <c r="A244" s="19" t="s">
        <v>222</v>
      </c>
      <c r="B244" s="2">
        <v>0</v>
      </c>
      <c r="C244" s="21"/>
      <c r="D244" s="2">
        <v>0</v>
      </c>
      <c r="E244" s="21"/>
      <c r="F244" s="2">
        <v>0</v>
      </c>
      <c r="G244" s="21"/>
      <c r="H244" s="2">
        <v>0</v>
      </c>
      <c r="I244" s="21"/>
      <c r="J244" s="2">
        <v>0</v>
      </c>
      <c r="K244" s="21"/>
      <c r="L244" s="2">
        <v>26898.951582864502</v>
      </c>
      <c r="M244" s="21">
        <v>3.6367391134203781E-3</v>
      </c>
      <c r="N244" s="2">
        <v>1461.8995425469</v>
      </c>
      <c r="O244" s="21">
        <v>5.8639937574991344E-5</v>
      </c>
      <c r="P244" s="2">
        <v>0</v>
      </c>
      <c r="Q244" s="21"/>
      <c r="R244" s="2">
        <v>0</v>
      </c>
      <c r="S244" s="21"/>
      <c r="T244" s="2">
        <v>53243.926184366705</v>
      </c>
      <c r="U244" s="21">
        <v>1.1449678971416508E-2</v>
      </c>
      <c r="V244" s="2">
        <v>17542.794510563799</v>
      </c>
      <c r="W244" s="21">
        <v>1.4317449177130679E-3</v>
      </c>
      <c r="X244" s="2">
        <v>0</v>
      </c>
      <c r="Y244" s="21"/>
      <c r="Z244" s="2">
        <v>0</v>
      </c>
      <c r="AA244" s="21"/>
      <c r="AB244" s="2">
        <v>14863.770949349999</v>
      </c>
      <c r="AC244" s="21">
        <v>2.2820400729846617E-3</v>
      </c>
      <c r="AD244" s="2">
        <v>14863.770949349999</v>
      </c>
      <c r="AE244" s="21">
        <v>7.3394292752243203E-4</v>
      </c>
      <c r="AF244" s="2">
        <v>0</v>
      </c>
      <c r="AG244" s="21"/>
      <c r="AH244" s="2">
        <v>128875.11371904188</v>
      </c>
      <c r="AI244" s="21">
        <v>1.1530680980066171E-3</v>
      </c>
    </row>
    <row r="245" spans="1:35" x14ac:dyDescent="0.3">
      <c r="A245" s="75" t="s">
        <v>49</v>
      </c>
      <c r="B245" s="2">
        <v>0</v>
      </c>
      <c r="C245" s="21"/>
      <c r="D245" s="2">
        <v>0</v>
      </c>
      <c r="E245" s="21"/>
      <c r="F245" s="2">
        <v>0</v>
      </c>
      <c r="G245" s="21"/>
      <c r="H245" s="2">
        <v>0</v>
      </c>
      <c r="I245" s="21"/>
      <c r="J245" s="2">
        <v>0</v>
      </c>
      <c r="K245" s="21"/>
      <c r="L245" s="2">
        <v>26898.951582864502</v>
      </c>
      <c r="M245" s="21">
        <v>3.6367391134203781E-3</v>
      </c>
      <c r="N245" s="2">
        <v>1461.8995425469</v>
      </c>
      <c r="O245" s="21">
        <v>5.8639937574991344E-5</v>
      </c>
      <c r="P245" s="2">
        <v>0</v>
      </c>
      <c r="Q245" s="21"/>
      <c r="R245" s="2">
        <v>0</v>
      </c>
      <c r="S245" s="21"/>
      <c r="T245" s="2">
        <v>53243.926184366705</v>
      </c>
      <c r="U245" s="21">
        <v>1.1449678971416508E-2</v>
      </c>
      <c r="V245" s="2">
        <v>17542.794510563799</v>
      </c>
      <c r="W245" s="21">
        <v>1.4317449177130679E-3</v>
      </c>
      <c r="X245" s="2">
        <v>0</v>
      </c>
      <c r="Y245" s="21"/>
      <c r="Z245" s="2">
        <v>0</v>
      </c>
      <c r="AA245" s="21"/>
      <c r="AB245" s="2">
        <v>14863.770949349999</v>
      </c>
      <c r="AC245" s="21">
        <v>2.2820400729846617E-3</v>
      </c>
      <c r="AD245" s="2">
        <v>14863.770949349999</v>
      </c>
      <c r="AE245" s="21">
        <v>7.3394292752243203E-4</v>
      </c>
      <c r="AF245" s="2">
        <v>0</v>
      </c>
      <c r="AG245" s="21"/>
      <c r="AH245" s="2">
        <v>128875.11371904188</v>
      </c>
      <c r="AI245" s="21">
        <v>1.1530680980066171E-3</v>
      </c>
    </row>
    <row r="246" spans="1:35" x14ac:dyDescent="0.3">
      <c r="A246" s="11" t="s">
        <v>223</v>
      </c>
      <c r="B246" s="73">
        <v>0</v>
      </c>
      <c r="C246" s="13"/>
      <c r="D246" s="73">
        <v>958099.49377222057</v>
      </c>
      <c r="E246" s="13">
        <v>0.58263187597458044</v>
      </c>
      <c r="F246" s="73">
        <v>6207329.0843193047</v>
      </c>
      <c r="G246" s="13">
        <v>0.47836293062149743</v>
      </c>
      <c r="H246" s="73">
        <v>2756513.8055986864</v>
      </c>
      <c r="I246" s="13">
        <v>0.55469854078471259</v>
      </c>
      <c r="J246" s="73">
        <v>0</v>
      </c>
      <c r="K246" s="13"/>
      <c r="L246" s="73">
        <v>3787479.6590860528</v>
      </c>
      <c r="M246" s="13">
        <v>0.51206737091778931</v>
      </c>
      <c r="N246" s="73">
        <v>12813415.84809126</v>
      </c>
      <c r="O246" s="13">
        <v>0.51397369216316768</v>
      </c>
      <c r="P246" s="73">
        <v>1872220.2243547379</v>
      </c>
      <c r="Q246" s="13">
        <v>0.60375142279606453</v>
      </c>
      <c r="R246" s="73">
        <v>0</v>
      </c>
      <c r="S246" s="13"/>
      <c r="T246" s="73">
        <v>2086325.2833578386</v>
      </c>
      <c r="U246" s="13">
        <v>0.44864750660349828</v>
      </c>
      <c r="V246" s="73">
        <v>6361787.4553937819</v>
      </c>
      <c r="W246" s="13">
        <v>0.51921356379942374</v>
      </c>
      <c r="X246" s="73">
        <v>2031014.2174005001</v>
      </c>
      <c r="Y246" s="13">
        <v>0.61004575819880946</v>
      </c>
      <c r="Z246" s="73">
        <v>0</v>
      </c>
      <c r="AA246" s="13"/>
      <c r="AB246" s="73">
        <v>3982163.2041039257</v>
      </c>
      <c r="AC246" s="13">
        <v>0.61138294177814667</v>
      </c>
      <c r="AD246" s="73">
        <v>9706263.1042064801</v>
      </c>
      <c r="AE246" s="13">
        <v>0.47927562812153013</v>
      </c>
      <c r="AF246" s="73">
        <v>1535782.0643692922</v>
      </c>
      <c r="AG246" s="13">
        <v>0.55031488170357878</v>
      </c>
      <c r="AH246" s="73">
        <v>54098393.444054097</v>
      </c>
      <c r="AI246" s="13">
        <v>0.48402775240020823</v>
      </c>
    </row>
    <row r="247" spans="1:35" x14ac:dyDescent="0.3">
      <c r="A247" s="16" t="s">
        <v>23</v>
      </c>
      <c r="B247" s="74">
        <v>0</v>
      </c>
      <c r="C247" s="15"/>
      <c r="D247" s="74">
        <v>332146.52351935423</v>
      </c>
      <c r="E247" s="15">
        <v>0.20198231327165678</v>
      </c>
      <c r="F247" s="74">
        <v>92390.898944798493</v>
      </c>
      <c r="G247" s="15">
        <v>7.1200319141505614E-3</v>
      </c>
      <c r="H247" s="74">
        <v>0</v>
      </c>
      <c r="I247" s="15"/>
      <c r="J247" s="74">
        <v>0</v>
      </c>
      <c r="K247" s="15"/>
      <c r="L247" s="74">
        <v>939496.18071532226</v>
      </c>
      <c r="M247" s="15">
        <v>0.12701991364946066</v>
      </c>
      <c r="N247" s="74">
        <v>90494.014480554993</v>
      </c>
      <c r="O247" s="15">
        <v>3.6299097206126014E-3</v>
      </c>
      <c r="P247" s="74">
        <v>0</v>
      </c>
      <c r="Q247" s="15"/>
      <c r="R247" s="74">
        <v>0</v>
      </c>
      <c r="S247" s="15"/>
      <c r="T247" s="74">
        <v>606392.12287746952</v>
      </c>
      <c r="U247" s="15">
        <v>0.13039975890773728</v>
      </c>
      <c r="V247" s="74">
        <v>263741.53521682799</v>
      </c>
      <c r="W247" s="15">
        <v>2.1525111202160448E-2</v>
      </c>
      <c r="X247" s="74">
        <v>156290.16530358422</v>
      </c>
      <c r="Y247" s="15">
        <v>4.6944108797856411E-2</v>
      </c>
      <c r="Z247" s="74">
        <v>0</v>
      </c>
      <c r="AA247" s="15"/>
      <c r="AB247" s="74">
        <v>1407262.5716093897</v>
      </c>
      <c r="AC247" s="15">
        <v>0.21605752622045837</v>
      </c>
      <c r="AD247" s="74">
        <v>431597.95735974098</v>
      </c>
      <c r="AE247" s="15">
        <v>2.1311433647405779E-2</v>
      </c>
      <c r="AF247" s="74">
        <v>3635.0560800000003</v>
      </c>
      <c r="AG247" s="15">
        <v>1.3025451351866126E-3</v>
      </c>
      <c r="AH247" s="74">
        <v>4323447.0261070421</v>
      </c>
      <c r="AI247" s="15">
        <v>3.8682633872151692E-2</v>
      </c>
    </row>
    <row r="248" spans="1:35" x14ac:dyDescent="0.3">
      <c r="A248" s="19" t="s">
        <v>224</v>
      </c>
      <c r="B248" s="2">
        <v>0</v>
      </c>
      <c r="C248" s="21"/>
      <c r="D248" s="2">
        <v>0</v>
      </c>
      <c r="E248" s="21"/>
      <c r="F248" s="2">
        <v>0</v>
      </c>
      <c r="G248" s="21"/>
      <c r="H248" s="2">
        <v>0</v>
      </c>
      <c r="I248" s="21"/>
      <c r="J248" s="2">
        <v>0</v>
      </c>
      <c r="K248" s="21"/>
      <c r="L248" s="2">
        <v>0</v>
      </c>
      <c r="M248" s="21"/>
      <c r="N248" s="2">
        <v>0</v>
      </c>
      <c r="O248" s="21"/>
      <c r="P248" s="2">
        <v>0</v>
      </c>
      <c r="Q248" s="21"/>
      <c r="R248" s="2">
        <v>0</v>
      </c>
      <c r="S248" s="21"/>
      <c r="T248" s="2">
        <v>0</v>
      </c>
      <c r="U248" s="21"/>
      <c r="V248" s="2">
        <v>0</v>
      </c>
      <c r="W248" s="21"/>
      <c r="X248" s="2">
        <v>0</v>
      </c>
      <c r="Y248" s="21"/>
      <c r="Z248" s="2">
        <v>0</v>
      </c>
      <c r="AA248" s="21"/>
      <c r="AB248" s="2">
        <v>248434.25037296402</v>
      </c>
      <c r="AC248" s="21">
        <v>3.814219936413922E-2</v>
      </c>
      <c r="AD248" s="2">
        <v>0</v>
      </c>
      <c r="AE248" s="21"/>
      <c r="AF248" s="2">
        <v>0</v>
      </c>
      <c r="AG248" s="21"/>
      <c r="AH248" s="2">
        <v>248434.25037296402</v>
      </c>
      <c r="AI248" s="21">
        <v>2.2227845259695572E-3</v>
      </c>
    </row>
    <row r="249" spans="1:35" x14ac:dyDescent="0.3">
      <c r="A249" s="75" t="s">
        <v>51</v>
      </c>
      <c r="B249" s="2">
        <v>0</v>
      </c>
      <c r="C249" s="21"/>
      <c r="D249" s="2">
        <v>0</v>
      </c>
      <c r="E249" s="21"/>
      <c r="F249" s="2">
        <v>0</v>
      </c>
      <c r="G249" s="21"/>
      <c r="H249" s="2">
        <v>0</v>
      </c>
      <c r="I249" s="21"/>
      <c r="J249" s="2">
        <v>0</v>
      </c>
      <c r="K249" s="21"/>
      <c r="L249" s="2">
        <v>0</v>
      </c>
      <c r="M249" s="21"/>
      <c r="N249" s="2">
        <v>0</v>
      </c>
      <c r="O249" s="21"/>
      <c r="P249" s="2">
        <v>0</v>
      </c>
      <c r="Q249" s="21"/>
      <c r="R249" s="2">
        <v>0</v>
      </c>
      <c r="S249" s="21"/>
      <c r="T249" s="2">
        <v>0</v>
      </c>
      <c r="U249" s="21"/>
      <c r="V249" s="2">
        <v>0</v>
      </c>
      <c r="W249" s="21"/>
      <c r="X249" s="2">
        <v>0</v>
      </c>
      <c r="Y249" s="21"/>
      <c r="Z249" s="2">
        <v>0</v>
      </c>
      <c r="AA249" s="21"/>
      <c r="AB249" s="2">
        <v>248434.25037296402</v>
      </c>
      <c r="AC249" s="21">
        <v>3.814219936413922E-2</v>
      </c>
      <c r="AD249" s="2">
        <v>0</v>
      </c>
      <c r="AE249" s="21"/>
      <c r="AF249" s="2">
        <v>0</v>
      </c>
      <c r="AG249" s="21"/>
      <c r="AH249" s="2">
        <v>248434.25037296402</v>
      </c>
      <c r="AI249" s="21">
        <v>2.2227845259695572E-3</v>
      </c>
    </row>
    <row r="250" spans="1:35" x14ac:dyDescent="0.3">
      <c r="A250" s="19" t="s">
        <v>225</v>
      </c>
      <c r="B250" s="2">
        <v>0</v>
      </c>
      <c r="C250" s="21"/>
      <c r="D250" s="2">
        <v>50561.660005810794</v>
      </c>
      <c r="E250" s="21">
        <v>3.0747156232793116E-2</v>
      </c>
      <c r="F250" s="2">
        <v>0</v>
      </c>
      <c r="G250" s="21"/>
      <c r="H250" s="2">
        <v>0</v>
      </c>
      <c r="I250" s="21"/>
      <c r="J250" s="2">
        <v>0</v>
      </c>
      <c r="K250" s="21"/>
      <c r="L250" s="2">
        <v>69620.838269729007</v>
      </c>
      <c r="M250" s="21">
        <v>9.4127395584417406E-3</v>
      </c>
      <c r="N250" s="2">
        <v>0</v>
      </c>
      <c r="O250" s="21"/>
      <c r="P250" s="2">
        <v>0</v>
      </c>
      <c r="Q250" s="21"/>
      <c r="R250" s="2">
        <v>0</v>
      </c>
      <c r="S250" s="21"/>
      <c r="T250" s="2">
        <v>23620.3811422943</v>
      </c>
      <c r="U250" s="21">
        <v>5.07937337914005E-3</v>
      </c>
      <c r="V250" s="2">
        <v>0</v>
      </c>
      <c r="W250" s="21"/>
      <c r="X250" s="2">
        <v>17624.438236942602</v>
      </c>
      <c r="Y250" s="21">
        <v>5.2937658904450603E-3</v>
      </c>
      <c r="Z250" s="2">
        <v>0</v>
      </c>
      <c r="AA250" s="21"/>
      <c r="AB250" s="2">
        <v>118272.79153505599</v>
      </c>
      <c r="AC250" s="21">
        <v>1.8158464009334178E-2</v>
      </c>
      <c r="AD250" s="2">
        <v>200523.86840617901</v>
      </c>
      <c r="AE250" s="21">
        <v>9.9014627928311755E-3</v>
      </c>
      <c r="AF250" s="2">
        <v>0</v>
      </c>
      <c r="AG250" s="21"/>
      <c r="AH250" s="2">
        <v>480223.97759601171</v>
      </c>
      <c r="AI250" s="21">
        <v>4.2966476031282763E-3</v>
      </c>
    </row>
    <row r="251" spans="1:35" x14ac:dyDescent="0.3">
      <c r="A251" s="75" t="s">
        <v>51</v>
      </c>
      <c r="B251" s="2">
        <v>0</v>
      </c>
      <c r="C251" s="21"/>
      <c r="D251" s="2">
        <v>50561.660005810794</v>
      </c>
      <c r="E251" s="21">
        <v>3.0747156232793116E-2</v>
      </c>
      <c r="F251" s="2">
        <v>0</v>
      </c>
      <c r="G251" s="21"/>
      <c r="H251" s="2">
        <v>0</v>
      </c>
      <c r="I251" s="21"/>
      <c r="J251" s="2">
        <v>0</v>
      </c>
      <c r="K251" s="21"/>
      <c r="L251" s="2">
        <v>69620.838269729007</v>
      </c>
      <c r="M251" s="21">
        <v>9.4127395584417406E-3</v>
      </c>
      <c r="N251" s="2">
        <v>0</v>
      </c>
      <c r="O251" s="21"/>
      <c r="P251" s="2">
        <v>0</v>
      </c>
      <c r="Q251" s="21"/>
      <c r="R251" s="2">
        <v>0</v>
      </c>
      <c r="S251" s="21"/>
      <c r="T251" s="2">
        <v>23620.3811422943</v>
      </c>
      <c r="U251" s="21">
        <v>5.07937337914005E-3</v>
      </c>
      <c r="V251" s="2">
        <v>0</v>
      </c>
      <c r="W251" s="21"/>
      <c r="X251" s="2">
        <v>17624.438236942602</v>
      </c>
      <c r="Y251" s="21">
        <v>5.2937658904450603E-3</v>
      </c>
      <c r="Z251" s="2">
        <v>0</v>
      </c>
      <c r="AA251" s="21"/>
      <c r="AB251" s="2">
        <v>118272.79153505599</v>
      </c>
      <c r="AC251" s="21">
        <v>1.8158464009334178E-2</v>
      </c>
      <c r="AD251" s="2">
        <v>200523.86840617901</v>
      </c>
      <c r="AE251" s="21">
        <v>9.9014627928311755E-3</v>
      </c>
      <c r="AF251" s="2">
        <v>0</v>
      </c>
      <c r="AG251" s="21"/>
      <c r="AH251" s="2">
        <v>480223.97759601171</v>
      </c>
      <c r="AI251" s="21">
        <v>4.2966476031282763E-3</v>
      </c>
    </row>
    <row r="252" spans="1:35" x14ac:dyDescent="0.3">
      <c r="A252" s="19" t="s">
        <v>226</v>
      </c>
      <c r="B252" s="2">
        <v>0</v>
      </c>
      <c r="C252" s="21"/>
      <c r="D252" s="2">
        <v>0</v>
      </c>
      <c r="E252" s="21"/>
      <c r="F252" s="2">
        <v>0</v>
      </c>
      <c r="G252" s="21"/>
      <c r="H252" s="2">
        <v>0</v>
      </c>
      <c r="I252" s="21"/>
      <c r="J252" s="2">
        <v>0</v>
      </c>
      <c r="K252" s="21"/>
      <c r="L252" s="2">
        <v>67983.259137920599</v>
      </c>
      <c r="M252" s="21">
        <v>9.1913388075008616E-3</v>
      </c>
      <c r="N252" s="2">
        <v>0</v>
      </c>
      <c r="O252" s="21"/>
      <c r="P252" s="2">
        <v>0</v>
      </c>
      <c r="Q252" s="21"/>
      <c r="R252" s="2">
        <v>0</v>
      </c>
      <c r="S252" s="21"/>
      <c r="T252" s="2">
        <v>0</v>
      </c>
      <c r="U252" s="21"/>
      <c r="V252" s="2">
        <v>0</v>
      </c>
      <c r="W252" s="21"/>
      <c r="X252" s="2">
        <v>0</v>
      </c>
      <c r="Y252" s="21"/>
      <c r="Z252" s="2">
        <v>0</v>
      </c>
      <c r="AA252" s="21"/>
      <c r="AB252" s="2">
        <v>0</v>
      </c>
      <c r="AC252" s="21"/>
      <c r="AD252" s="2">
        <v>0</v>
      </c>
      <c r="AE252" s="21"/>
      <c r="AF252" s="2">
        <v>0</v>
      </c>
      <c r="AG252" s="21"/>
      <c r="AH252" s="2">
        <v>67983.259137920599</v>
      </c>
      <c r="AI252" s="21">
        <v>6.0825806510128946E-4</v>
      </c>
    </row>
    <row r="253" spans="1:35" x14ac:dyDescent="0.3">
      <c r="A253" s="75" t="s">
        <v>51</v>
      </c>
      <c r="B253" s="2">
        <v>0</v>
      </c>
      <c r="C253" s="21"/>
      <c r="D253" s="2">
        <v>0</v>
      </c>
      <c r="E253" s="21"/>
      <c r="F253" s="2">
        <v>0</v>
      </c>
      <c r="G253" s="21"/>
      <c r="H253" s="2">
        <v>0</v>
      </c>
      <c r="I253" s="21"/>
      <c r="J253" s="2">
        <v>0</v>
      </c>
      <c r="K253" s="21"/>
      <c r="L253" s="2">
        <v>67983.259137920599</v>
      </c>
      <c r="M253" s="21">
        <v>9.1913388075008616E-3</v>
      </c>
      <c r="N253" s="2">
        <v>0</v>
      </c>
      <c r="O253" s="21"/>
      <c r="P253" s="2">
        <v>0</v>
      </c>
      <c r="Q253" s="21"/>
      <c r="R253" s="2">
        <v>0</v>
      </c>
      <c r="S253" s="21"/>
      <c r="T253" s="2">
        <v>0</v>
      </c>
      <c r="U253" s="21"/>
      <c r="V253" s="2">
        <v>0</v>
      </c>
      <c r="W253" s="21"/>
      <c r="X253" s="2">
        <v>0</v>
      </c>
      <c r="Y253" s="21"/>
      <c r="Z253" s="2">
        <v>0</v>
      </c>
      <c r="AA253" s="21"/>
      <c r="AB253" s="2">
        <v>0</v>
      </c>
      <c r="AC253" s="21"/>
      <c r="AD253" s="2">
        <v>0</v>
      </c>
      <c r="AE253" s="21"/>
      <c r="AF253" s="2">
        <v>0</v>
      </c>
      <c r="AG253" s="21"/>
      <c r="AH253" s="2">
        <v>67983.259137920599</v>
      </c>
      <c r="AI253" s="21">
        <v>6.0825806510128946E-4</v>
      </c>
    </row>
    <row r="254" spans="1:35" x14ac:dyDescent="0.3">
      <c r="A254" s="19" t="s">
        <v>227</v>
      </c>
      <c r="B254" s="2">
        <v>0</v>
      </c>
      <c r="C254" s="21"/>
      <c r="D254" s="2">
        <v>78965.725915000003</v>
      </c>
      <c r="E254" s="21">
        <v>4.8020011832392177E-2</v>
      </c>
      <c r="F254" s="2">
        <v>0</v>
      </c>
      <c r="G254" s="21"/>
      <c r="H254" s="2">
        <v>0</v>
      </c>
      <c r="I254" s="21"/>
      <c r="J254" s="2">
        <v>0</v>
      </c>
      <c r="K254" s="21"/>
      <c r="L254" s="2">
        <v>51231.422179000001</v>
      </c>
      <c r="M254" s="21">
        <v>6.9264899154363475E-3</v>
      </c>
      <c r="N254" s="2">
        <v>0</v>
      </c>
      <c r="O254" s="21"/>
      <c r="P254" s="2">
        <v>0</v>
      </c>
      <c r="Q254" s="21"/>
      <c r="R254" s="2">
        <v>0</v>
      </c>
      <c r="S254" s="21"/>
      <c r="T254" s="2">
        <v>198377.311445</v>
      </c>
      <c r="U254" s="21">
        <v>4.2659448579974696E-2</v>
      </c>
      <c r="V254" s="2">
        <v>131251.414089125</v>
      </c>
      <c r="W254" s="21">
        <v>1.0712007425703961E-2</v>
      </c>
      <c r="X254" s="2">
        <v>51688.740679725001</v>
      </c>
      <c r="Y254" s="21">
        <v>1.5525492991704901E-2</v>
      </c>
      <c r="Z254" s="2">
        <v>0</v>
      </c>
      <c r="AA254" s="21"/>
      <c r="AB254" s="2">
        <v>170257.80904600001</v>
      </c>
      <c r="AC254" s="21">
        <v>2.6139742351084419E-2</v>
      </c>
      <c r="AD254" s="2">
        <v>0</v>
      </c>
      <c r="AE254" s="21"/>
      <c r="AF254" s="2">
        <v>0</v>
      </c>
      <c r="AG254" s="21"/>
      <c r="AH254" s="2">
        <v>681772.42335385014</v>
      </c>
      <c r="AI254" s="21">
        <v>6.0999366656918144E-3</v>
      </c>
    </row>
    <row r="255" spans="1:35" x14ac:dyDescent="0.3">
      <c r="A255" s="75" t="s">
        <v>51</v>
      </c>
      <c r="B255" s="2">
        <v>0</v>
      </c>
      <c r="C255" s="21"/>
      <c r="D255" s="2">
        <v>78965.725915000003</v>
      </c>
      <c r="E255" s="21">
        <v>4.8020011832392177E-2</v>
      </c>
      <c r="F255" s="2">
        <v>0</v>
      </c>
      <c r="G255" s="21"/>
      <c r="H255" s="2">
        <v>0</v>
      </c>
      <c r="I255" s="21"/>
      <c r="J255" s="2">
        <v>0</v>
      </c>
      <c r="K255" s="21"/>
      <c r="L255" s="2">
        <v>51231.422179000001</v>
      </c>
      <c r="M255" s="21">
        <v>6.9264899154363475E-3</v>
      </c>
      <c r="N255" s="2">
        <v>0</v>
      </c>
      <c r="O255" s="21"/>
      <c r="P255" s="2">
        <v>0</v>
      </c>
      <c r="Q255" s="21"/>
      <c r="R255" s="2">
        <v>0</v>
      </c>
      <c r="S255" s="21"/>
      <c r="T255" s="2">
        <v>198377.311445</v>
      </c>
      <c r="U255" s="21">
        <v>4.2659448579974696E-2</v>
      </c>
      <c r="V255" s="2">
        <v>131251.414089125</v>
      </c>
      <c r="W255" s="21">
        <v>1.0712007425703961E-2</v>
      </c>
      <c r="X255" s="2">
        <v>51688.740679725001</v>
      </c>
      <c r="Y255" s="21">
        <v>1.5525492991704901E-2</v>
      </c>
      <c r="Z255" s="2">
        <v>0</v>
      </c>
      <c r="AA255" s="21"/>
      <c r="AB255" s="2">
        <v>170257.80904600001</v>
      </c>
      <c r="AC255" s="21">
        <v>2.6139742351084419E-2</v>
      </c>
      <c r="AD255" s="2">
        <v>0</v>
      </c>
      <c r="AE255" s="21"/>
      <c r="AF255" s="2">
        <v>0</v>
      </c>
      <c r="AG255" s="21"/>
      <c r="AH255" s="2">
        <v>681772.42335385014</v>
      </c>
      <c r="AI255" s="21">
        <v>6.0999366656918144E-3</v>
      </c>
    </row>
    <row r="256" spans="1:35" x14ac:dyDescent="0.3">
      <c r="A256" s="19" t="s">
        <v>228</v>
      </c>
      <c r="B256" s="2">
        <v>0</v>
      </c>
      <c r="C256" s="21"/>
      <c r="D256" s="2">
        <v>68275.375222624003</v>
      </c>
      <c r="E256" s="21">
        <v>4.151908043725884E-2</v>
      </c>
      <c r="F256" s="2">
        <v>38384.923425376001</v>
      </c>
      <c r="G256" s="21">
        <v>2.9581039142631831E-3</v>
      </c>
      <c r="H256" s="2">
        <v>0</v>
      </c>
      <c r="I256" s="21"/>
      <c r="J256" s="2">
        <v>0</v>
      </c>
      <c r="K256" s="21"/>
      <c r="L256" s="2">
        <v>238106.32284199764</v>
      </c>
      <c r="M256" s="21">
        <v>3.2191982455696093E-2</v>
      </c>
      <c r="N256" s="2">
        <v>37338.019727999999</v>
      </c>
      <c r="O256" s="21">
        <v>1.4977083460941522E-3</v>
      </c>
      <c r="P256" s="2">
        <v>0</v>
      </c>
      <c r="Q256" s="21"/>
      <c r="R256" s="2">
        <v>0</v>
      </c>
      <c r="S256" s="21"/>
      <c r="T256" s="2">
        <v>50941.079552000003</v>
      </c>
      <c r="U256" s="21">
        <v>1.0954470286585371E-2</v>
      </c>
      <c r="V256" s="2">
        <v>8.6851020799999998E-2</v>
      </c>
      <c r="W256" s="21">
        <v>7.0882952857774526E-9</v>
      </c>
      <c r="X256" s="2">
        <v>38205.809664</v>
      </c>
      <c r="Y256" s="21">
        <v>1.1475691270101169E-2</v>
      </c>
      <c r="Z256" s="2">
        <v>0</v>
      </c>
      <c r="AA256" s="21"/>
      <c r="AB256" s="2">
        <v>354888.93788051896</v>
      </c>
      <c r="AC256" s="21">
        <v>5.4486225632918869E-2</v>
      </c>
      <c r="AD256" s="2">
        <v>0</v>
      </c>
      <c r="AE256" s="21"/>
      <c r="AF256" s="2">
        <v>3635.0560800000003</v>
      </c>
      <c r="AG256" s="21">
        <v>1.3025451351866126E-3</v>
      </c>
      <c r="AH256" s="2">
        <v>829775.61124553753</v>
      </c>
      <c r="AI256" s="21">
        <v>7.4241469762505435E-3</v>
      </c>
    </row>
    <row r="257" spans="1:35" x14ac:dyDescent="0.3">
      <c r="A257" s="75" t="s">
        <v>51</v>
      </c>
      <c r="B257" s="2">
        <v>0</v>
      </c>
      <c r="C257" s="21"/>
      <c r="D257" s="2">
        <v>68275.375222624003</v>
      </c>
      <c r="E257" s="21">
        <v>4.151908043725884E-2</v>
      </c>
      <c r="F257" s="2">
        <v>38384.923425376001</v>
      </c>
      <c r="G257" s="21">
        <v>2.9581039142631831E-3</v>
      </c>
      <c r="H257" s="2">
        <v>0</v>
      </c>
      <c r="I257" s="21"/>
      <c r="J257" s="2">
        <v>0</v>
      </c>
      <c r="K257" s="21"/>
      <c r="L257" s="2">
        <v>238106.32284199764</v>
      </c>
      <c r="M257" s="21">
        <v>3.2191982455696093E-2</v>
      </c>
      <c r="N257" s="2">
        <v>37338.019727999999</v>
      </c>
      <c r="O257" s="21">
        <v>1.4977083460941522E-3</v>
      </c>
      <c r="P257" s="2">
        <v>0</v>
      </c>
      <c r="Q257" s="21"/>
      <c r="R257" s="2">
        <v>0</v>
      </c>
      <c r="S257" s="21"/>
      <c r="T257" s="2">
        <v>50941.079552000003</v>
      </c>
      <c r="U257" s="21">
        <v>1.0954470286585371E-2</v>
      </c>
      <c r="V257" s="2">
        <v>8.6851020799999998E-2</v>
      </c>
      <c r="W257" s="21">
        <v>7.0882952857774526E-9</v>
      </c>
      <c r="X257" s="2">
        <v>38205.809664</v>
      </c>
      <c r="Y257" s="21">
        <v>1.1475691270101169E-2</v>
      </c>
      <c r="Z257" s="2">
        <v>0</v>
      </c>
      <c r="AA257" s="21"/>
      <c r="AB257" s="2">
        <v>354888.93788051896</v>
      </c>
      <c r="AC257" s="21">
        <v>5.4486225632918869E-2</v>
      </c>
      <c r="AD257" s="2">
        <v>0</v>
      </c>
      <c r="AE257" s="21"/>
      <c r="AF257" s="2">
        <v>3635.0560800000003</v>
      </c>
      <c r="AG257" s="21">
        <v>1.3025451351866126E-3</v>
      </c>
      <c r="AH257" s="2">
        <v>829775.61124553753</v>
      </c>
      <c r="AI257" s="21">
        <v>7.4241469762505435E-3</v>
      </c>
    </row>
    <row r="258" spans="1:35" x14ac:dyDescent="0.3">
      <c r="A258" s="19" t="s">
        <v>229</v>
      </c>
      <c r="B258" s="2">
        <v>0</v>
      </c>
      <c r="C258" s="21"/>
      <c r="D258" s="2">
        <v>134343.76237591944</v>
      </c>
      <c r="E258" s="21">
        <v>8.1696064769212637E-2</v>
      </c>
      <c r="F258" s="2">
        <v>54005.9755194225</v>
      </c>
      <c r="G258" s="21">
        <v>4.1619279998873788E-3</v>
      </c>
      <c r="H258" s="2">
        <v>0</v>
      </c>
      <c r="I258" s="21"/>
      <c r="J258" s="2">
        <v>0</v>
      </c>
      <c r="K258" s="21"/>
      <c r="L258" s="2">
        <v>512554.33828667499</v>
      </c>
      <c r="M258" s="21">
        <v>6.9297362912385627E-2</v>
      </c>
      <c r="N258" s="2">
        <v>53155.994752554994</v>
      </c>
      <c r="O258" s="21">
        <v>2.1322013745184495E-3</v>
      </c>
      <c r="P258" s="2">
        <v>0</v>
      </c>
      <c r="Q258" s="21"/>
      <c r="R258" s="2">
        <v>0</v>
      </c>
      <c r="S258" s="21"/>
      <c r="T258" s="2">
        <v>333453.35073817521</v>
      </c>
      <c r="U258" s="21">
        <v>7.1706466662037158E-2</v>
      </c>
      <c r="V258" s="2">
        <v>132490.03427668219</v>
      </c>
      <c r="W258" s="21">
        <v>1.0813096688161201E-2</v>
      </c>
      <c r="X258" s="2">
        <v>48771.1767229166</v>
      </c>
      <c r="Y258" s="21">
        <v>1.464915864560528E-2</v>
      </c>
      <c r="Z258" s="2">
        <v>0</v>
      </c>
      <c r="AA258" s="21"/>
      <c r="AB258" s="2">
        <v>515408.78277485078</v>
      </c>
      <c r="AC258" s="21">
        <v>7.9130894862981679E-2</v>
      </c>
      <c r="AD258" s="2">
        <v>231074.08895356199</v>
      </c>
      <c r="AE258" s="21">
        <v>1.1409970854574602E-2</v>
      </c>
      <c r="AF258" s="2">
        <v>0</v>
      </c>
      <c r="AG258" s="21"/>
      <c r="AH258" s="2">
        <v>2015257.504400759</v>
      </c>
      <c r="AI258" s="21">
        <v>1.8030860036010215E-2</v>
      </c>
    </row>
    <row r="259" spans="1:35" x14ac:dyDescent="0.3">
      <c r="A259" s="75" t="s">
        <v>51</v>
      </c>
      <c r="B259" s="2">
        <v>0</v>
      </c>
      <c r="C259" s="21"/>
      <c r="D259" s="2">
        <v>134343.76237591944</v>
      </c>
      <c r="E259" s="21">
        <v>8.1696064769212637E-2</v>
      </c>
      <c r="F259" s="2">
        <v>54005.9755194225</v>
      </c>
      <c r="G259" s="21">
        <v>4.1619279998873788E-3</v>
      </c>
      <c r="H259" s="2">
        <v>0</v>
      </c>
      <c r="I259" s="21"/>
      <c r="J259" s="2">
        <v>0</v>
      </c>
      <c r="K259" s="21"/>
      <c r="L259" s="2">
        <v>512554.33828667499</v>
      </c>
      <c r="M259" s="21">
        <v>6.9297362912385627E-2</v>
      </c>
      <c r="N259" s="2">
        <v>53155.994752554994</v>
      </c>
      <c r="O259" s="21">
        <v>2.1322013745184495E-3</v>
      </c>
      <c r="P259" s="2">
        <v>0</v>
      </c>
      <c r="Q259" s="21"/>
      <c r="R259" s="2">
        <v>0</v>
      </c>
      <c r="S259" s="21"/>
      <c r="T259" s="2">
        <v>333453.35073817521</v>
      </c>
      <c r="U259" s="21">
        <v>7.1706466662037158E-2</v>
      </c>
      <c r="V259" s="2">
        <v>132490.03427668219</v>
      </c>
      <c r="W259" s="21">
        <v>1.0813096688161201E-2</v>
      </c>
      <c r="X259" s="2">
        <v>48771.1767229166</v>
      </c>
      <c r="Y259" s="21">
        <v>1.464915864560528E-2</v>
      </c>
      <c r="Z259" s="2">
        <v>0</v>
      </c>
      <c r="AA259" s="21"/>
      <c r="AB259" s="2">
        <v>515408.78277485078</v>
      </c>
      <c r="AC259" s="21">
        <v>7.9130894862981679E-2</v>
      </c>
      <c r="AD259" s="2">
        <v>231074.08895356199</v>
      </c>
      <c r="AE259" s="21">
        <v>1.1409970854574602E-2</v>
      </c>
      <c r="AF259" s="2">
        <v>0</v>
      </c>
      <c r="AG259" s="21"/>
      <c r="AH259" s="2">
        <v>2015257.504400759</v>
      </c>
      <c r="AI259" s="21">
        <v>1.8030860036010215E-2</v>
      </c>
    </row>
    <row r="260" spans="1:35" x14ac:dyDescent="0.3">
      <c r="A260" s="16" t="s">
        <v>26</v>
      </c>
      <c r="B260" s="74">
        <v>0</v>
      </c>
      <c r="C260" s="15"/>
      <c r="D260" s="74">
        <v>119.93213336380001</v>
      </c>
      <c r="E260" s="15">
        <v>7.2932179074918494E-5</v>
      </c>
      <c r="F260" s="74">
        <v>1880.7737264099999</v>
      </c>
      <c r="G260" s="15">
        <v>1.4494034702850983E-4</v>
      </c>
      <c r="H260" s="74">
        <v>343.99535062499996</v>
      </c>
      <c r="I260" s="15">
        <v>6.9222841779662464E-5</v>
      </c>
      <c r="J260" s="74">
        <v>0</v>
      </c>
      <c r="K260" s="15"/>
      <c r="L260" s="74">
        <v>358192.4043786152</v>
      </c>
      <c r="M260" s="15">
        <v>4.842762451617743E-2</v>
      </c>
      <c r="N260" s="74">
        <v>444657.04494506901</v>
      </c>
      <c r="O260" s="15">
        <v>1.7836151253205864E-2</v>
      </c>
      <c r="P260" s="74">
        <v>36302.769103512801</v>
      </c>
      <c r="Q260" s="15">
        <v>1.1706875191585361E-2</v>
      </c>
      <c r="R260" s="74">
        <v>0</v>
      </c>
      <c r="S260" s="15"/>
      <c r="T260" s="74">
        <v>96388.021401225909</v>
      </c>
      <c r="U260" s="15">
        <v>2.0727470358076247E-2</v>
      </c>
      <c r="V260" s="74">
        <v>24787.683705385498</v>
      </c>
      <c r="W260" s="15">
        <v>2.0230323136769235E-3</v>
      </c>
      <c r="X260" s="74">
        <v>3512.3789880690997</v>
      </c>
      <c r="Y260" s="15">
        <v>1.0549960135683553E-3</v>
      </c>
      <c r="Z260" s="74">
        <v>0</v>
      </c>
      <c r="AA260" s="15"/>
      <c r="AB260" s="74">
        <v>389454.90372276126</v>
      </c>
      <c r="AC260" s="15">
        <v>5.9793150738412723E-2</v>
      </c>
      <c r="AD260" s="74">
        <v>367947.00787550857</v>
      </c>
      <c r="AE260" s="15">
        <v>1.8168478581478652E-2</v>
      </c>
      <c r="AF260" s="74">
        <v>23359.764332478098</v>
      </c>
      <c r="AG260" s="15">
        <v>8.3704753711461577E-3</v>
      </c>
      <c r="AH260" s="74">
        <v>1746946.6796630246</v>
      </c>
      <c r="AI260" s="15">
        <v>1.563023633584883E-2</v>
      </c>
    </row>
    <row r="261" spans="1:35" x14ac:dyDescent="0.3">
      <c r="A261" s="19" t="s">
        <v>230</v>
      </c>
      <c r="B261" s="2">
        <v>0</v>
      </c>
      <c r="C261" s="21"/>
      <c r="D261" s="2">
        <v>0</v>
      </c>
      <c r="E261" s="21"/>
      <c r="F261" s="2">
        <v>0</v>
      </c>
      <c r="G261" s="21"/>
      <c r="H261" s="2">
        <v>0</v>
      </c>
      <c r="I261" s="21"/>
      <c r="J261" s="2">
        <v>0</v>
      </c>
      <c r="K261" s="21"/>
      <c r="L261" s="2">
        <v>332.02187467800002</v>
      </c>
      <c r="M261" s="21">
        <v>4.4889368064510114E-5</v>
      </c>
      <c r="N261" s="2">
        <v>0</v>
      </c>
      <c r="O261" s="21"/>
      <c r="P261" s="2">
        <v>0</v>
      </c>
      <c r="Q261" s="21"/>
      <c r="R261" s="2">
        <v>0</v>
      </c>
      <c r="S261" s="21"/>
      <c r="T261" s="2">
        <v>0</v>
      </c>
      <c r="U261" s="21"/>
      <c r="V261" s="2">
        <v>0</v>
      </c>
      <c r="W261" s="21"/>
      <c r="X261" s="2">
        <v>0</v>
      </c>
      <c r="Y261" s="21"/>
      <c r="Z261" s="2">
        <v>0</v>
      </c>
      <c r="AA261" s="21"/>
      <c r="AB261" s="2">
        <v>0</v>
      </c>
      <c r="AC261" s="21"/>
      <c r="AD261" s="2">
        <v>0</v>
      </c>
      <c r="AE261" s="21"/>
      <c r="AF261" s="2">
        <v>0</v>
      </c>
      <c r="AG261" s="21"/>
      <c r="AH261" s="2">
        <v>332.02187467800002</v>
      </c>
      <c r="AI261" s="21">
        <v>2.9706575651695107E-6</v>
      </c>
    </row>
    <row r="262" spans="1:35" x14ac:dyDescent="0.3">
      <c r="A262" s="75" t="s">
        <v>54</v>
      </c>
      <c r="B262" s="2">
        <v>0</v>
      </c>
      <c r="C262" s="21"/>
      <c r="D262" s="2">
        <v>0</v>
      </c>
      <c r="E262" s="21"/>
      <c r="F262" s="2">
        <v>0</v>
      </c>
      <c r="G262" s="21"/>
      <c r="H262" s="2">
        <v>0</v>
      </c>
      <c r="I262" s="21"/>
      <c r="J262" s="2">
        <v>0</v>
      </c>
      <c r="K262" s="21"/>
      <c r="L262" s="2">
        <v>332.02187467800002</v>
      </c>
      <c r="M262" s="21">
        <v>4.4889368064510114E-5</v>
      </c>
      <c r="N262" s="2">
        <v>0</v>
      </c>
      <c r="O262" s="21"/>
      <c r="P262" s="2">
        <v>0</v>
      </c>
      <c r="Q262" s="21"/>
      <c r="R262" s="2">
        <v>0</v>
      </c>
      <c r="S262" s="21"/>
      <c r="T262" s="2">
        <v>0</v>
      </c>
      <c r="U262" s="21"/>
      <c r="V262" s="2">
        <v>0</v>
      </c>
      <c r="W262" s="21"/>
      <c r="X262" s="2">
        <v>0</v>
      </c>
      <c r="Y262" s="21"/>
      <c r="Z262" s="2">
        <v>0</v>
      </c>
      <c r="AA262" s="21"/>
      <c r="AB262" s="2">
        <v>0</v>
      </c>
      <c r="AC262" s="21"/>
      <c r="AD262" s="2">
        <v>0</v>
      </c>
      <c r="AE262" s="21"/>
      <c r="AF262" s="2">
        <v>0</v>
      </c>
      <c r="AG262" s="21"/>
      <c r="AH262" s="2">
        <v>332.02187467800002</v>
      </c>
      <c r="AI262" s="21">
        <v>2.9706575651695107E-6</v>
      </c>
    </row>
    <row r="263" spans="1:35" x14ac:dyDescent="0.3">
      <c r="A263" s="19" t="s">
        <v>231</v>
      </c>
      <c r="B263" s="2">
        <v>0</v>
      </c>
      <c r="C263" s="21"/>
      <c r="D263" s="2">
        <v>0</v>
      </c>
      <c r="E263" s="21"/>
      <c r="F263" s="2">
        <v>0</v>
      </c>
      <c r="G263" s="21"/>
      <c r="H263" s="2">
        <v>0</v>
      </c>
      <c r="I263" s="21"/>
      <c r="J263" s="2">
        <v>0</v>
      </c>
      <c r="K263" s="21"/>
      <c r="L263" s="2">
        <v>42059.477303389001</v>
      </c>
      <c r="M263" s="21">
        <v>5.6864426752116035E-3</v>
      </c>
      <c r="N263" s="2">
        <v>24810.546766306099</v>
      </c>
      <c r="O263" s="21">
        <v>9.9520443863256622E-4</v>
      </c>
      <c r="P263" s="2">
        <v>0</v>
      </c>
      <c r="Q263" s="21"/>
      <c r="R263" s="2">
        <v>0</v>
      </c>
      <c r="S263" s="21"/>
      <c r="T263" s="2">
        <v>32759.7993254994</v>
      </c>
      <c r="U263" s="21">
        <v>7.0447319032443476E-3</v>
      </c>
      <c r="V263" s="2">
        <v>0</v>
      </c>
      <c r="W263" s="21"/>
      <c r="X263" s="2">
        <v>0</v>
      </c>
      <c r="Y263" s="21"/>
      <c r="Z263" s="2">
        <v>0</v>
      </c>
      <c r="AA263" s="21"/>
      <c r="AB263" s="2">
        <v>96386.4512626121</v>
      </c>
      <c r="AC263" s="21">
        <v>1.4798246355086812E-2</v>
      </c>
      <c r="AD263" s="2">
        <v>161488.63888307099</v>
      </c>
      <c r="AE263" s="21">
        <v>7.9739821602025605E-3</v>
      </c>
      <c r="AF263" s="2">
        <v>0</v>
      </c>
      <c r="AG263" s="21"/>
      <c r="AH263" s="2">
        <v>357504.91354087758</v>
      </c>
      <c r="AI263" s="21">
        <v>3.1986587541120532E-3</v>
      </c>
    </row>
    <row r="264" spans="1:35" x14ac:dyDescent="0.3">
      <c r="A264" s="75" t="s">
        <v>52</v>
      </c>
      <c r="B264" s="2">
        <v>0</v>
      </c>
      <c r="C264" s="21"/>
      <c r="D264" s="2">
        <v>0</v>
      </c>
      <c r="E264" s="21"/>
      <c r="F264" s="2">
        <v>0</v>
      </c>
      <c r="G264" s="21"/>
      <c r="H264" s="2">
        <v>0</v>
      </c>
      <c r="I264" s="21"/>
      <c r="J264" s="2">
        <v>0</v>
      </c>
      <c r="K264" s="21"/>
      <c r="L264" s="2">
        <v>42059.477303389001</v>
      </c>
      <c r="M264" s="21">
        <v>5.6864426752116035E-3</v>
      </c>
      <c r="N264" s="2">
        <v>24810.546766306099</v>
      </c>
      <c r="O264" s="21">
        <v>9.9520443863256622E-4</v>
      </c>
      <c r="P264" s="2">
        <v>0</v>
      </c>
      <c r="Q264" s="21"/>
      <c r="R264" s="2">
        <v>0</v>
      </c>
      <c r="S264" s="21"/>
      <c r="T264" s="2">
        <v>32759.7993254994</v>
      </c>
      <c r="U264" s="21">
        <v>7.0447319032443476E-3</v>
      </c>
      <c r="V264" s="2">
        <v>0</v>
      </c>
      <c r="W264" s="21"/>
      <c r="X264" s="2">
        <v>0</v>
      </c>
      <c r="Y264" s="21"/>
      <c r="Z264" s="2">
        <v>0</v>
      </c>
      <c r="AA264" s="21"/>
      <c r="AB264" s="2">
        <v>96386.4512626121</v>
      </c>
      <c r="AC264" s="21">
        <v>1.4798246355086812E-2</v>
      </c>
      <c r="AD264" s="2">
        <v>161488.63888307099</v>
      </c>
      <c r="AE264" s="21">
        <v>7.9739821602025605E-3</v>
      </c>
      <c r="AF264" s="2">
        <v>0</v>
      </c>
      <c r="AG264" s="21"/>
      <c r="AH264" s="2">
        <v>357504.91354087758</v>
      </c>
      <c r="AI264" s="21">
        <v>3.1986587541120532E-3</v>
      </c>
    </row>
    <row r="265" spans="1:35" x14ac:dyDescent="0.3">
      <c r="A265" s="19" t="s">
        <v>232</v>
      </c>
      <c r="B265" s="2">
        <v>0</v>
      </c>
      <c r="C265" s="21"/>
      <c r="D265" s="2">
        <v>0</v>
      </c>
      <c r="E265" s="21"/>
      <c r="F265" s="2">
        <v>0</v>
      </c>
      <c r="G265" s="21"/>
      <c r="H265" s="2">
        <v>0</v>
      </c>
      <c r="I265" s="21"/>
      <c r="J265" s="2">
        <v>0</v>
      </c>
      <c r="K265" s="21"/>
      <c r="L265" s="2">
        <v>25227.394032615597</v>
      </c>
      <c r="M265" s="21">
        <v>3.4107444792207363E-3</v>
      </c>
      <c r="N265" s="2">
        <v>0</v>
      </c>
      <c r="O265" s="21"/>
      <c r="P265" s="2">
        <v>0</v>
      </c>
      <c r="Q265" s="21"/>
      <c r="R265" s="2">
        <v>0</v>
      </c>
      <c r="S265" s="21"/>
      <c r="T265" s="2">
        <v>0</v>
      </c>
      <c r="U265" s="21"/>
      <c r="V265" s="2">
        <v>0</v>
      </c>
      <c r="W265" s="21"/>
      <c r="X265" s="2">
        <v>0</v>
      </c>
      <c r="Y265" s="21"/>
      <c r="Z265" s="2">
        <v>0</v>
      </c>
      <c r="AA265" s="21"/>
      <c r="AB265" s="2">
        <v>55821.179021265794</v>
      </c>
      <c r="AC265" s="21">
        <v>8.5702455912340294E-3</v>
      </c>
      <c r="AD265" s="2">
        <v>0</v>
      </c>
      <c r="AE265" s="21"/>
      <c r="AF265" s="2">
        <v>0</v>
      </c>
      <c r="AG265" s="21"/>
      <c r="AH265" s="2">
        <v>81048.573053881395</v>
      </c>
      <c r="AI265" s="21">
        <v>7.2515570524444108E-4</v>
      </c>
    </row>
    <row r="266" spans="1:35" x14ac:dyDescent="0.3">
      <c r="A266" s="75" t="s">
        <v>52</v>
      </c>
      <c r="B266" s="2">
        <v>0</v>
      </c>
      <c r="C266" s="21"/>
      <c r="D266" s="2">
        <v>0</v>
      </c>
      <c r="E266" s="21"/>
      <c r="F266" s="2">
        <v>0</v>
      </c>
      <c r="G266" s="21"/>
      <c r="H266" s="2">
        <v>0</v>
      </c>
      <c r="I266" s="21"/>
      <c r="J266" s="2">
        <v>0</v>
      </c>
      <c r="K266" s="21"/>
      <c r="L266" s="2">
        <v>25227.394032615597</v>
      </c>
      <c r="M266" s="21">
        <v>3.4107444792207363E-3</v>
      </c>
      <c r="N266" s="2">
        <v>0</v>
      </c>
      <c r="O266" s="21"/>
      <c r="P266" s="2">
        <v>0</v>
      </c>
      <c r="Q266" s="21"/>
      <c r="R266" s="2">
        <v>0</v>
      </c>
      <c r="S266" s="21"/>
      <c r="T266" s="2">
        <v>0</v>
      </c>
      <c r="U266" s="21"/>
      <c r="V266" s="2">
        <v>0</v>
      </c>
      <c r="W266" s="21"/>
      <c r="X266" s="2">
        <v>0</v>
      </c>
      <c r="Y266" s="21"/>
      <c r="Z266" s="2">
        <v>0</v>
      </c>
      <c r="AA266" s="21"/>
      <c r="AB266" s="2">
        <v>55821.179021265794</v>
      </c>
      <c r="AC266" s="21">
        <v>8.5702455912340294E-3</v>
      </c>
      <c r="AD266" s="2">
        <v>0</v>
      </c>
      <c r="AE266" s="21"/>
      <c r="AF266" s="2">
        <v>0</v>
      </c>
      <c r="AG266" s="21"/>
      <c r="AH266" s="2">
        <v>81048.573053881395</v>
      </c>
      <c r="AI266" s="21">
        <v>7.2515570524444108E-4</v>
      </c>
    </row>
    <row r="267" spans="1:35" x14ac:dyDescent="0.3">
      <c r="A267" s="19" t="s">
        <v>233</v>
      </c>
      <c r="B267" s="2">
        <v>0</v>
      </c>
      <c r="C267" s="21"/>
      <c r="D267" s="2">
        <v>0</v>
      </c>
      <c r="E267" s="21"/>
      <c r="F267" s="2">
        <v>0</v>
      </c>
      <c r="G267" s="21"/>
      <c r="H267" s="2">
        <v>0</v>
      </c>
      <c r="I267" s="21"/>
      <c r="J267" s="2">
        <v>0</v>
      </c>
      <c r="K267" s="21"/>
      <c r="L267" s="2">
        <v>57189.904632911799</v>
      </c>
      <c r="M267" s="21">
        <v>7.732076933577762E-3</v>
      </c>
      <c r="N267" s="2">
        <v>50052.307444310703</v>
      </c>
      <c r="O267" s="21">
        <v>2.0077057955057761E-3</v>
      </c>
      <c r="P267" s="2">
        <v>0</v>
      </c>
      <c r="Q267" s="21"/>
      <c r="R267" s="2">
        <v>0</v>
      </c>
      <c r="S267" s="21"/>
      <c r="T267" s="2">
        <v>0</v>
      </c>
      <c r="U267" s="21"/>
      <c r="V267" s="2">
        <v>0</v>
      </c>
      <c r="W267" s="21"/>
      <c r="X267" s="2">
        <v>0</v>
      </c>
      <c r="Y267" s="21"/>
      <c r="Z267" s="2">
        <v>0</v>
      </c>
      <c r="AA267" s="21"/>
      <c r="AB267" s="2">
        <v>15496.978703450701</v>
      </c>
      <c r="AC267" s="21">
        <v>2.3792566860706974E-3</v>
      </c>
      <c r="AD267" s="2">
        <v>18542.1554436447</v>
      </c>
      <c r="AE267" s="21">
        <v>9.1557410937361851E-4</v>
      </c>
      <c r="AF267" s="2">
        <v>0</v>
      </c>
      <c r="AG267" s="21"/>
      <c r="AH267" s="2">
        <v>141281.34622431788</v>
      </c>
      <c r="AI267" s="21">
        <v>1.2640688219281728E-3</v>
      </c>
    </row>
    <row r="268" spans="1:35" x14ac:dyDescent="0.3">
      <c r="A268" s="75" t="s">
        <v>52</v>
      </c>
      <c r="B268" s="2">
        <v>0</v>
      </c>
      <c r="C268" s="21"/>
      <c r="D268" s="2">
        <v>0</v>
      </c>
      <c r="E268" s="21"/>
      <c r="F268" s="2">
        <v>0</v>
      </c>
      <c r="G268" s="21"/>
      <c r="H268" s="2">
        <v>0</v>
      </c>
      <c r="I268" s="21"/>
      <c r="J268" s="2">
        <v>0</v>
      </c>
      <c r="K268" s="21"/>
      <c r="L268" s="2">
        <v>57189.904632911799</v>
      </c>
      <c r="M268" s="21">
        <v>7.732076933577762E-3</v>
      </c>
      <c r="N268" s="2">
        <v>50052.307444310703</v>
      </c>
      <c r="O268" s="21">
        <v>2.0077057955057761E-3</v>
      </c>
      <c r="P268" s="2">
        <v>0</v>
      </c>
      <c r="Q268" s="21"/>
      <c r="R268" s="2">
        <v>0</v>
      </c>
      <c r="S268" s="21"/>
      <c r="T268" s="2">
        <v>0</v>
      </c>
      <c r="U268" s="21"/>
      <c r="V268" s="2">
        <v>0</v>
      </c>
      <c r="W268" s="21"/>
      <c r="X268" s="2">
        <v>0</v>
      </c>
      <c r="Y268" s="21"/>
      <c r="Z268" s="2">
        <v>0</v>
      </c>
      <c r="AA268" s="21"/>
      <c r="AB268" s="2">
        <v>15496.978703450701</v>
      </c>
      <c r="AC268" s="21">
        <v>2.3792566860706974E-3</v>
      </c>
      <c r="AD268" s="2">
        <v>18542.1554436447</v>
      </c>
      <c r="AE268" s="21">
        <v>9.1557410937361851E-4</v>
      </c>
      <c r="AF268" s="2">
        <v>0</v>
      </c>
      <c r="AG268" s="21"/>
      <c r="AH268" s="2">
        <v>141281.34622431788</v>
      </c>
      <c r="AI268" s="21">
        <v>1.2640688219281728E-3</v>
      </c>
    </row>
    <row r="269" spans="1:35" x14ac:dyDescent="0.3">
      <c r="A269" s="19" t="s">
        <v>234</v>
      </c>
      <c r="B269" s="2">
        <v>0</v>
      </c>
      <c r="C269" s="21"/>
      <c r="D269" s="2">
        <v>0</v>
      </c>
      <c r="E269" s="21"/>
      <c r="F269" s="2">
        <v>0</v>
      </c>
      <c r="G269" s="21"/>
      <c r="H269" s="2">
        <v>0</v>
      </c>
      <c r="I269" s="21"/>
      <c r="J269" s="2">
        <v>0</v>
      </c>
      <c r="K269" s="21"/>
      <c r="L269" s="2">
        <v>97831.365136624401</v>
      </c>
      <c r="M269" s="21">
        <v>1.3226803692167713E-2</v>
      </c>
      <c r="N269" s="2">
        <v>97387.885820494092</v>
      </c>
      <c r="O269" s="21">
        <v>3.9064377399864649E-3</v>
      </c>
      <c r="P269" s="2">
        <v>0</v>
      </c>
      <c r="Q269" s="21"/>
      <c r="R269" s="2">
        <v>0</v>
      </c>
      <c r="S269" s="21"/>
      <c r="T269" s="2">
        <v>0</v>
      </c>
      <c r="U269" s="21"/>
      <c r="V269" s="2">
        <v>0</v>
      </c>
      <c r="W269" s="21"/>
      <c r="X269" s="2">
        <v>0</v>
      </c>
      <c r="Y269" s="21"/>
      <c r="Z269" s="2">
        <v>0</v>
      </c>
      <c r="AA269" s="21"/>
      <c r="AB269" s="2">
        <v>0</v>
      </c>
      <c r="AC269" s="21"/>
      <c r="AD269" s="2">
        <v>42794.003482718501</v>
      </c>
      <c r="AE269" s="21">
        <v>2.1130812835813426E-3</v>
      </c>
      <c r="AF269" s="2">
        <v>0</v>
      </c>
      <c r="AG269" s="21"/>
      <c r="AH269" s="2">
        <v>238013.25443983701</v>
      </c>
      <c r="AI269" s="21">
        <v>2.1295460595722234E-3</v>
      </c>
    </row>
    <row r="270" spans="1:35" x14ac:dyDescent="0.3">
      <c r="A270" s="75" t="s">
        <v>52</v>
      </c>
      <c r="B270" s="2">
        <v>0</v>
      </c>
      <c r="C270" s="21"/>
      <c r="D270" s="2">
        <v>0</v>
      </c>
      <c r="E270" s="21"/>
      <c r="F270" s="2">
        <v>0</v>
      </c>
      <c r="G270" s="21"/>
      <c r="H270" s="2">
        <v>0</v>
      </c>
      <c r="I270" s="21"/>
      <c r="J270" s="2">
        <v>0</v>
      </c>
      <c r="K270" s="21"/>
      <c r="L270" s="2">
        <v>97831.365136624401</v>
      </c>
      <c r="M270" s="21">
        <v>1.3226803692167713E-2</v>
      </c>
      <c r="N270" s="2">
        <v>97387.885820494092</v>
      </c>
      <c r="O270" s="21">
        <v>3.9064377399864649E-3</v>
      </c>
      <c r="P270" s="2">
        <v>0</v>
      </c>
      <c r="Q270" s="21"/>
      <c r="R270" s="2">
        <v>0</v>
      </c>
      <c r="S270" s="21"/>
      <c r="T270" s="2">
        <v>0</v>
      </c>
      <c r="U270" s="21"/>
      <c r="V270" s="2">
        <v>0</v>
      </c>
      <c r="W270" s="21"/>
      <c r="X270" s="2">
        <v>0</v>
      </c>
      <c r="Y270" s="21"/>
      <c r="Z270" s="2">
        <v>0</v>
      </c>
      <c r="AA270" s="21"/>
      <c r="AB270" s="2">
        <v>0</v>
      </c>
      <c r="AC270" s="21"/>
      <c r="AD270" s="2">
        <v>42794.003482718501</v>
      </c>
      <c r="AE270" s="21">
        <v>2.1130812835813426E-3</v>
      </c>
      <c r="AF270" s="2">
        <v>0</v>
      </c>
      <c r="AG270" s="21"/>
      <c r="AH270" s="2">
        <v>238013.25443983701</v>
      </c>
      <c r="AI270" s="21">
        <v>2.1295460595722234E-3</v>
      </c>
    </row>
    <row r="271" spans="1:35" x14ac:dyDescent="0.3">
      <c r="A271" s="19" t="s">
        <v>235</v>
      </c>
      <c r="B271" s="2">
        <v>0</v>
      </c>
      <c r="C271" s="21"/>
      <c r="D271" s="2">
        <v>0</v>
      </c>
      <c r="E271" s="21"/>
      <c r="F271" s="2">
        <v>0</v>
      </c>
      <c r="G271" s="21"/>
      <c r="H271" s="2">
        <v>0</v>
      </c>
      <c r="I271" s="21"/>
      <c r="J271" s="2">
        <v>0</v>
      </c>
      <c r="K271" s="21"/>
      <c r="L271" s="2">
        <v>0</v>
      </c>
      <c r="M271" s="21">
        <v>0</v>
      </c>
      <c r="N271" s="2">
        <v>0</v>
      </c>
      <c r="O271" s="21">
        <v>0</v>
      </c>
      <c r="P271" s="2">
        <v>0</v>
      </c>
      <c r="Q271" s="21">
        <v>0</v>
      </c>
      <c r="R271" s="2">
        <v>0</v>
      </c>
      <c r="S271" s="21"/>
      <c r="T271" s="2">
        <v>0</v>
      </c>
      <c r="U271" s="21"/>
      <c r="V271" s="2">
        <v>0</v>
      </c>
      <c r="W271" s="21"/>
      <c r="X271" s="2">
        <v>0</v>
      </c>
      <c r="Y271" s="21"/>
      <c r="Z271" s="2">
        <v>0</v>
      </c>
      <c r="AA271" s="21"/>
      <c r="AB271" s="2">
        <v>0</v>
      </c>
      <c r="AC271" s="21"/>
      <c r="AD271" s="2">
        <v>0</v>
      </c>
      <c r="AE271" s="21"/>
      <c r="AF271" s="2">
        <v>0</v>
      </c>
      <c r="AG271" s="21"/>
      <c r="AH271" s="2">
        <v>0</v>
      </c>
      <c r="AI271" s="21">
        <v>0</v>
      </c>
    </row>
    <row r="272" spans="1:35" x14ac:dyDescent="0.3">
      <c r="A272" s="75" t="s">
        <v>53</v>
      </c>
      <c r="B272" s="2">
        <v>0</v>
      </c>
      <c r="C272" s="21"/>
      <c r="D272" s="2">
        <v>0</v>
      </c>
      <c r="E272" s="21"/>
      <c r="F272" s="2">
        <v>0</v>
      </c>
      <c r="G272" s="21"/>
      <c r="H272" s="2">
        <v>0</v>
      </c>
      <c r="I272" s="21"/>
      <c r="J272" s="2">
        <v>0</v>
      </c>
      <c r="K272" s="21"/>
      <c r="L272" s="2">
        <v>0</v>
      </c>
      <c r="M272" s="21">
        <v>0</v>
      </c>
      <c r="N272" s="2">
        <v>0</v>
      </c>
      <c r="O272" s="21">
        <v>0</v>
      </c>
      <c r="P272" s="2">
        <v>0</v>
      </c>
      <c r="Q272" s="21">
        <v>0</v>
      </c>
      <c r="R272" s="2">
        <v>0</v>
      </c>
      <c r="S272" s="21"/>
      <c r="T272" s="2">
        <v>0</v>
      </c>
      <c r="U272" s="21"/>
      <c r="V272" s="2">
        <v>0</v>
      </c>
      <c r="W272" s="21"/>
      <c r="X272" s="2">
        <v>0</v>
      </c>
      <c r="Y272" s="21"/>
      <c r="Z272" s="2">
        <v>0</v>
      </c>
      <c r="AA272" s="21"/>
      <c r="AB272" s="2">
        <v>0</v>
      </c>
      <c r="AC272" s="21"/>
      <c r="AD272" s="2">
        <v>0</v>
      </c>
      <c r="AE272" s="21"/>
      <c r="AF272" s="2">
        <v>0</v>
      </c>
      <c r="AG272" s="21"/>
      <c r="AH272" s="2">
        <v>0</v>
      </c>
      <c r="AI272" s="21">
        <v>0</v>
      </c>
    </row>
    <row r="273" spans="1:35" x14ac:dyDescent="0.3">
      <c r="A273" s="19" t="s">
        <v>236</v>
      </c>
      <c r="B273" s="2">
        <v>0</v>
      </c>
      <c r="C273" s="21"/>
      <c r="D273" s="2">
        <v>119.93213336380001</v>
      </c>
      <c r="E273" s="21">
        <v>7.2932179074918494E-5</v>
      </c>
      <c r="F273" s="2">
        <v>62.111666909999997</v>
      </c>
      <c r="G273" s="21">
        <v>4.7865867276009096E-6</v>
      </c>
      <c r="H273" s="2">
        <v>45.396368714999994</v>
      </c>
      <c r="I273" s="21">
        <v>9.1351980287529041E-6</v>
      </c>
      <c r="J273" s="2">
        <v>0</v>
      </c>
      <c r="K273" s="21"/>
      <c r="L273" s="2">
        <v>674.58352106640007</v>
      </c>
      <c r="M273" s="21">
        <v>9.1203713601010301E-5</v>
      </c>
      <c r="N273" s="2">
        <v>6050.0125351567003</v>
      </c>
      <c r="O273" s="21">
        <v>2.426790262013659E-4</v>
      </c>
      <c r="P273" s="2">
        <v>370.49971976780006</v>
      </c>
      <c r="Q273" s="21">
        <v>1.1947832314034918E-4</v>
      </c>
      <c r="R273" s="2">
        <v>0</v>
      </c>
      <c r="S273" s="21"/>
      <c r="T273" s="2">
        <v>0</v>
      </c>
      <c r="U273" s="21"/>
      <c r="V273" s="2">
        <v>0</v>
      </c>
      <c r="W273" s="21"/>
      <c r="X273" s="2">
        <v>0</v>
      </c>
      <c r="Y273" s="21"/>
      <c r="Z273" s="2">
        <v>0</v>
      </c>
      <c r="AA273" s="21"/>
      <c r="AB273" s="2">
        <v>0</v>
      </c>
      <c r="AC273" s="21">
        <v>0</v>
      </c>
      <c r="AD273" s="2">
        <v>0</v>
      </c>
      <c r="AE273" s="21">
        <v>0</v>
      </c>
      <c r="AF273" s="2">
        <v>0</v>
      </c>
      <c r="AG273" s="21">
        <v>0</v>
      </c>
      <c r="AH273" s="2">
        <v>7322.5359449797006</v>
      </c>
      <c r="AI273" s="21">
        <v>6.5516004998995224E-5</v>
      </c>
    </row>
    <row r="274" spans="1:35" x14ac:dyDescent="0.3">
      <c r="A274" s="75" t="s">
        <v>53</v>
      </c>
      <c r="B274" s="2">
        <v>0</v>
      </c>
      <c r="C274" s="21"/>
      <c r="D274" s="2">
        <v>62.602056047799998</v>
      </c>
      <c r="E274" s="21">
        <v>3.8069066513531503E-5</v>
      </c>
      <c r="F274" s="2">
        <v>62.111666909999997</v>
      </c>
      <c r="G274" s="21">
        <v>4.7865867276009096E-6</v>
      </c>
      <c r="H274" s="2">
        <v>45.396368714999994</v>
      </c>
      <c r="I274" s="21">
        <v>9.1351980287529041E-6</v>
      </c>
      <c r="J274" s="2">
        <v>0</v>
      </c>
      <c r="K274" s="21"/>
      <c r="L274" s="2">
        <v>674.58352106640007</v>
      </c>
      <c r="M274" s="21">
        <v>9.1203713601010301E-5</v>
      </c>
      <c r="N274" s="2">
        <v>6050.0125351567003</v>
      </c>
      <c r="O274" s="21">
        <v>2.426790262013659E-4</v>
      </c>
      <c r="P274" s="2">
        <v>370.49971976780006</v>
      </c>
      <c r="Q274" s="21">
        <v>1.1947832314034918E-4</v>
      </c>
      <c r="R274" s="2">
        <v>0</v>
      </c>
      <c r="S274" s="21"/>
      <c r="T274" s="2">
        <v>0</v>
      </c>
      <c r="U274" s="21"/>
      <c r="V274" s="2">
        <v>0</v>
      </c>
      <c r="W274" s="21"/>
      <c r="X274" s="2">
        <v>0</v>
      </c>
      <c r="Y274" s="21"/>
      <c r="Z274" s="2">
        <v>0</v>
      </c>
      <c r="AA274" s="21"/>
      <c r="AB274" s="2">
        <v>0</v>
      </c>
      <c r="AC274" s="21">
        <v>0</v>
      </c>
      <c r="AD274" s="2">
        <v>0</v>
      </c>
      <c r="AE274" s="21">
        <v>0</v>
      </c>
      <c r="AF274" s="2">
        <v>0</v>
      </c>
      <c r="AG274" s="21">
        <v>0</v>
      </c>
      <c r="AH274" s="2">
        <v>7265.2058676636998</v>
      </c>
      <c r="AI274" s="21">
        <v>6.5003062807895021E-5</v>
      </c>
    </row>
    <row r="275" spans="1:35" x14ac:dyDescent="0.3">
      <c r="A275" s="75" t="s">
        <v>54</v>
      </c>
      <c r="B275" s="2">
        <v>0</v>
      </c>
      <c r="C275" s="21"/>
      <c r="D275" s="2">
        <v>57.330077316000001</v>
      </c>
      <c r="E275" s="21">
        <v>3.4863112561386984E-5</v>
      </c>
      <c r="F275" s="2">
        <v>0</v>
      </c>
      <c r="G275" s="21"/>
      <c r="H275" s="2">
        <v>0</v>
      </c>
      <c r="I275" s="21"/>
      <c r="J275" s="2">
        <v>0</v>
      </c>
      <c r="K275" s="21"/>
      <c r="L275" s="2">
        <v>0</v>
      </c>
      <c r="M275" s="21"/>
      <c r="N275" s="2">
        <v>0</v>
      </c>
      <c r="O275" s="21"/>
      <c r="P275" s="2">
        <v>0</v>
      </c>
      <c r="Q275" s="21"/>
      <c r="R275" s="2">
        <v>0</v>
      </c>
      <c r="S275" s="21"/>
      <c r="T275" s="2">
        <v>0</v>
      </c>
      <c r="U275" s="21"/>
      <c r="V275" s="2">
        <v>0</v>
      </c>
      <c r="W275" s="21"/>
      <c r="X275" s="2">
        <v>0</v>
      </c>
      <c r="Y275" s="21"/>
      <c r="Z275" s="2">
        <v>0</v>
      </c>
      <c r="AA275" s="21"/>
      <c r="AB275" s="2">
        <v>0</v>
      </c>
      <c r="AC275" s="21"/>
      <c r="AD275" s="2">
        <v>0</v>
      </c>
      <c r="AE275" s="21"/>
      <c r="AF275" s="2">
        <v>0</v>
      </c>
      <c r="AG275" s="21"/>
      <c r="AH275" s="2">
        <v>57.330077316000001</v>
      </c>
      <c r="AI275" s="21">
        <v>5.1294219110019706E-7</v>
      </c>
    </row>
    <row r="276" spans="1:35" x14ac:dyDescent="0.3">
      <c r="A276" s="19" t="s">
        <v>237</v>
      </c>
      <c r="B276" s="2">
        <v>0</v>
      </c>
      <c r="C276" s="21"/>
      <c r="D276" s="2">
        <v>0</v>
      </c>
      <c r="E276" s="21"/>
      <c r="F276" s="2">
        <v>0</v>
      </c>
      <c r="G276" s="21"/>
      <c r="H276" s="2">
        <v>0</v>
      </c>
      <c r="I276" s="21"/>
      <c r="J276" s="2">
        <v>0</v>
      </c>
      <c r="K276" s="21"/>
      <c r="L276" s="2">
        <v>27517.893</v>
      </c>
      <c r="M276" s="21">
        <v>3.7204200127921748E-3</v>
      </c>
      <c r="N276" s="2">
        <v>21132.909</v>
      </c>
      <c r="O276" s="21">
        <v>8.4768647124617061E-4</v>
      </c>
      <c r="P276" s="2">
        <v>10167.393</v>
      </c>
      <c r="Q276" s="21">
        <v>3.2787691907304396E-3</v>
      </c>
      <c r="R276" s="2">
        <v>0</v>
      </c>
      <c r="S276" s="21"/>
      <c r="T276" s="2">
        <v>0</v>
      </c>
      <c r="U276" s="21"/>
      <c r="V276" s="2">
        <v>0</v>
      </c>
      <c r="W276" s="21"/>
      <c r="X276" s="2">
        <v>0</v>
      </c>
      <c r="Y276" s="21"/>
      <c r="Z276" s="2">
        <v>0</v>
      </c>
      <c r="AA276" s="21"/>
      <c r="AB276" s="2">
        <v>0</v>
      </c>
      <c r="AC276" s="21"/>
      <c r="AD276" s="2">
        <v>0</v>
      </c>
      <c r="AE276" s="21"/>
      <c r="AF276" s="2">
        <v>0</v>
      </c>
      <c r="AG276" s="21"/>
      <c r="AH276" s="2">
        <v>58818.195</v>
      </c>
      <c r="AI276" s="21">
        <v>5.262566393127565E-4</v>
      </c>
    </row>
    <row r="277" spans="1:35" x14ac:dyDescent="0.3">
      <c r="A277" s="75" t="s">
        <v>54</v>
      </c>
      <c r="B277" s="2">
        <v>0</v>
      </c>
      <c r="C277" s="21"/>
      <c r="D277" s="2">
        <v>0</v>
      </c>
      <c r="E277" s="21"/>
      <c r="F277" s="2">
        <v>0</v>
      </c>
      <c r="G277" s="21"/>
      <c r="H277" s="2">
        <v>0</v>
      </c>
      <c r="I277" s="21"/>
      <c r="J277" s="2">
        <v>0</v>
      </c>
      <c r="K277" s="21"/>
      <c r="L277" s="2">
        <v>27517.893</v>
      </c>
      <c r="M277" s="21">
        <v>3.7204200127921748E-3</v>
      </c>
      <c r="N277" s="2">
        <v>21132.909</v>
      </c>
      <c r="O277" s="21">
        <v>8.4768647124617061E-4</v>
      </c>
      <c r="P277" s="2">
        <v>10167.393</v>
      </c>
      <c r="Q277" s="21">
        <v>3.2787691907304396E-3</v>
      </c>
      <c r="R277" s="2">
        <v>0</v>
      </c>
      <c r="S277" s="21"/>
      <c r="T277" s="2">
        <v>0</v>
      </c>
      <c r="U277" s="21"/>
      <c r="V277" s="2">
        <v>0</v>
      </c>
      <c r="W277" s="21"/>
      <c r="X277" s="2">
        <v>0</v>
      </c>
      <c r="Y277" s="21"/>
      <c r="Z277" s="2">
        <v>0</v>
      </c>
      <c r="AA277" s="21"/>
      <c r="AB277" s="2">
        <v>0</v>
      </c>
      <c r="AC277" s="21"/>
      <c r="AD277" s="2">
        <v>0</v>
      </c>
      <c r="AE277" s="21"/>
      <c r="AF277" s="2">
        <v>0</v>
      </c>
      <c r="AG277" s="21"/>
      <c r="AH277" s="2">
        <v>58818.195</v>
      </c>
      <c r="AI277" s="21">
        <v>5.262566393127565E-4</v>
      </c>
    </row>
    <row r="278" spans="1:35" x14ac:dyDescent="0.3">
      <c r="A278" s="19" t="s">
        <v>238</v>
      </c>
      <c r="B278" s="2">
        <v>0</v>
      </c>
      <c r="C278" s="21"/>
      <c r="D278" s="2">
        <v>0</v>
      </c>
      <c r="E278" s="21"/>
      <c r="F278" s="2">
        <v>0</v>
      </c>
      <c r="G278" s="21"/>
      <c r="H278" s="2">
        <v>0</v>
      </c>
      <c r="I278" s="21"/>
      <c r="J278" s="2">
        <v>0</v>
      </c>
      <c r="K278" s="21"/>
      <c r="L278" s="2">
        <v>0</v>
      </c>
      <c r="M278" s="21"/>
      <c r="N278" s="2">
        <v>61481.033456949001</v>
      </c>
      <c r="O278" s="21">
        <v>2.4661365976491384E-3</v>
      </c>
      <c r="P278" s="2">
        <v>0</v>
      </c>
      <c r="Q278" s="21"/>
      <c r="R278" s="2">
        <v>0</v>
      </c>
      <c r="S278" s="21"/>
      <c r="T278" s="2">
        <v>0</v>
      </c>
      <c r="U278" s="21"/>
      <c r="V278" s="2">
        <v>0</v>
      </c>
      <c r="W278" s="21"/>
      <c r="X278" s="2">
        <v>0</v>
      </c>
      <c r="Y278" s="21"/>
      <c r="Z278" s="2">
        <v>0</v>
      </c>
      <c r="AA278" s="21"/>
      <c r="AB278" s="2">
        <v>0</v>
      </c>
      <c r="AC278" s="21"/>
      <c r="AD278" s="2">
        <v>0</v>
      </c>
      <c r="AE278" s="21"/>
      <c r="AF278" s="2">
        <v>0</v>
      </c>
      <c r="AG278" s="21"/>
      <c r="AH278" s="2">
        <v>61481.033456949001</v>
      </c>
      <c r="AI278" s="21">
        <v>5.5008151896754278E-4</v>
      </c>
    </row>
    <row r="279" spans="1:35" x14ac:dyDescent="0.3">
      <c r="A279" s="75" t="s">
        <v>54</v>
      </c>
      <c r="B279" s="2">
        <v>0</v>
      </c>
      <c r="C279" s="21"/>
      <c r="D279" s="2">
        <v>0</v>
      </c>
      <c r="E279" s="21"/>
      <c r="F279" s="2">
        <v>0</v>
      </c>
      <c r="G279" s="21"/>
      <c r="H279" s="2">
        <v>0</v>
      </c>
      <c r="I279" s="21"/>
      <c r="J279" s="2">
        <v>0</v>
      </c>
      <c r="K279" s="21"/>
      <c r="L279" s="2">
        <v>0</v>
      </c>
      <c r="M279" s="21"/>
      <c r="N279" s="2">
        <v>61481.033456949001</v>
      </c>
      <c r="O279" s="21">
        <v>2.4661365976491384E-3</v>
      </c>
      <c r="P279" s="2">
        <v>0</v>
      </c>
      <c r="Q279" s="21"/>
      <c r="R279" s="2">
        <v>0</v>
      </c>
      <c r="S279" s="21"/>
      <c r="T279" s="2">
        <v>0</v>
      </c>
      <c r="U279" s="21"/>
      <c r="V279" s="2">
        <v>0</v>
      </c>
      <c r="W279" s="21"/>
      <c r="X279" s="2">
        <v>0</v>
      </c>
      <c r="Y279" s="21"/>
      <c r="Z279" s="2">
        <v>0</v>
      </c>
      <c r="AA279" s="21"/>
      <c r="AB279" s="2">
        <v>0</v>
      </c>
      <c r="AC279" s="21"/>
      <c r="AD279" s="2">
        <v>0</v>
      </c>
      <c r="AE279" s="21"/>
      <c r="AF279" s="2">
        <v>0</v>
      </c>
      <c r="AG279" s="21"/>
      <c r="AH279" s="2">
        <v>61481.033456949001</v>
      </c>
      <c r="AI279" s="21">
        <v>5.5008151896754278E-4</v>
      </c>
    </row>
    <row r="280" spans="1:35" x14ac:dyDescent="0.3">
      <c r="A280" s="19" t="s">
        <v>239</v>
      </c>
      <c r="B280" s="2">
        <v>0</v>
      </c>
      <c r="C280" s="21"/>
      <c r="D280" s="2">
        <v>0</v>
      </c>
      <c r="E280" s="21"/>
      <c r="F280" s="2">
        <v>0</v>
      </c>
      <c r="G280" s="21"/>
      <c r="H280" s="2">
        <v>0</v>
      </c>
      <c r="I280" s="21"/>
      <c r="J280" s="2">
        <v>0</v>
      </c>
      <c r="K280" s="21"/>
      <c r="L280" s="2">
        <v>0</v>
      </c>
      <c r="M280" s="21"/>
      <c r="N280" s="2">
        <v>3874.6141771744001</v>
      </c>
      <c r="O280" s="21">
        <v>1.5541911524292998E-4</v>
      </c>
      <c r="P280" s="2">
        <v>0</v>
      </c>
      <c r="Q280" s="21"/>
      <c r="R280" s="2">
        <v>0</v>
      </c>
      <c r="S280" s="21"/>
      <c r="T280" s="2">
        <v>0</v>
      </c>
      <c r="U280" s="21"/>
      <c r="V280" s="2">
        <v>0</v>
      </c>
      <c r="W280" s="21"/>
      <c r="X280" s="2">
        <v>0</v>
      </c>
      <c r="Y280" s="21"/>
      <c r="Z280" s="2">
        <v>0</v>
      </c>
      <c r="AA280" s="21"/>
      <c r="AB280" s="2">
        <v>0</v>
      </c>
      <c r="AC280" s="21"/>
      <c r="AD280" s="2">
        <v>0</v>
      </c>
      <c r="AE280" s="21"/>
      <c r="AF280" s="2">
        <v>0</v>
      </c>
      <c r="AG280" s="21"/>
      <c r="AH280" s="2">
        <v>3874.6141771744001</v>
      </c>
      <c r="AI280" s="21">
        <v>3.4666848166853147E-5</v>
      </c>
    </row>
    <row r="281" spans="1:35" x14ac:dyDescent="0.3">
      <c r="A281" s="75" t="s">
        <v>52</v>
      </c>
      <c r="B281" s="2">
        <v>0</v>
      </c>
      <c r="C281" s="21"/>
      <c r="D281" s="2">
        <v>0</v>
      </c>
      <c r="E281" s="21"/>
      <c r="F281" s="2">
        <v>0</v>
      </c>
      <c r="G281" s="21"/>
      <c r="H281" s="2">
        <v>0</v>
      </c>
      <c r="I281" s="21"/>
      <c r="J281" s="2">
        <v>0</v>
      </c>
      <c r="K281" s="21"/>
      <c r="L281" s="2">
        <v>0</v>
      </c>
      <c r="M281" s="21"/>
      <c r="N281" s="2">
        <v>3874.6141771744001</v>
      </c>
      <c r="O281" s="21">
        <v>1.5541911524292998E-4</v>
      </c>
      <c r="P281" s="2">
        <v>0</v>
      </c>
      <c r="Q281" s="21"/>
      <c r="R281" s="2">
        <v>0</v>
      </c>
      <c r="S281" s="21"/>
      <c r="T281" s="2">
        <v>0</v>
      </c>
      <c r="U281" s="21"/>
      <c r="V281" s="2">
        <v>0</v>
      </c>
      <c r="W281" s="21"/>
      <c r="X281" s="2">
        <v>0</v>
      </c>
      <c r="Y281" s="21"/>
      <c r="Z281" s="2">
        <v>0</v>
      </c>
      <c r="AA281" s="21"/>
      <c r="AB281" s="2">
        <v>0</v>
      </c>
      <c r="AC281" s="21"/>
      <c r="AD281" s="2">
        <v>0</v>
      </c>
      <c r="AE281" s="21"/>
      <c r="AF281" s="2">
        <v>0</v>
      </c>
      <c r="AG281" s="21"/>
      <c r="AH281" s="2">
        <v>3874.6141771744001</v>
      </c>
      <c r="AI281" s="21">
        <v>3.4666848166853147E-5</v>
      </c>
    </row>
    <row r="282" spans="1:35" x14ac:dyDescent="0.3">
      <c r="A282" s="19" t="s">
        <v>240</v>
      </c>
      <c r="B282" s="2">
        <v>0</v>
      </c>
      <c r="C282" s="21"/>
      <c r="D282" s="2">
        <v>0</v>
      </c>
      <c r="E282" s="21"/>
      <c r="F282" s="2">
        <v>0</v>
      </c>
      <c r="G282" s="21"/>
      <c r="H282" s="2">
        <v>0</v>
      </c>
      <c r="I282" s="21"/>
      <c r="J282" s="2">
        <v>0</v>
      </c>
      <c r="K282" s="21"/>
      <c r="L282" s="2">
        <v>89003.706933549998</v>
      </c>
      <c r="M282" s="21">
        <v>1.2033304021069821E-2</v>
      </c>
      <c r="N282" s="2">
        <v>136103.76638183341</v>
      </c>
      <c r="O282" s="21">
        <v>5.459415050125354E-3</v>
      </c>
      <c r="P282" s="2">
        <v>0</v>
      </c>
      <c r="Q282" s="21"/>
      <c r="R282" s="2">
        <v>0</v>
      </c>
      <c r="S282" s="21"/>
      <c r="T282" s="2">
        <v>49004.112402394501</v>
      </c>
      <c r="U282" s="21">
        <v>1.0537941047844251E-2</v>
      </c>
      <c r="V282" s="2">
        <v>0</v>
      </c>
      <c r="W282" s="21"/>
      <c r="X282" s="2">
        <v>0</v>
      </c>
      <c r="Y282" s="21"/>
      <c r="Z282" s="2">
        <v>0</v>
      </c>
      <c r="AA282" s="21"/>
      <c r="AB282" s="2">
        <v>125975.533946432</v>
      </c>
      <c r="AC282" s="21">
        <v>1.9341068808246747E-2</v>
      </c>
      <c r="AD282" s="2">
        <v>64556.094309924098</v>
      </c>
      <c r="AE282" s="21">
        <v>3.1876492855476817E-3</v>
      </c>
      <c r="AF282" s="2">
        <v>0</v>
      </c>
      <c r="AG282" s="21"/>
      <c r="AH282" s="2">
        <v>464643.21397413389</v>
      </c>
      <c r="AI282" s="21">
        <v>4.1572437961672534E-3</v>
      </c>
    </row>
    <row r="283" spans="1:35" x14ac:dyDescent="0.3">
      <c r="A283" s="75" t="s">
        <v>52</v>
      </c>
      <c r="B283" s="2">
        <v>0</v>
      </c>
      <c r="C283" s="21"/>
      <c r="D283" s="2">
        <v>0</v>
      </c>
      <c r="E283" s="21"/>
      <c r="F283" s="2">
        <v>0</v>
      </c>
      <c r="G283" s="21"/>
      <c r="H283" s="2">
        <v>0</v>
      </c>
      <c r="I283" s="21"/>
      <c r="J283" s="2">
        <v>0</v>
      </c>
      <c r="K283" s="21"/>
      <c r="L283" s="2">
        <v>89003.706933549998</v>
      </c>
      <c r="M283" s="21">
        <v>1.2033304021069821E-2</v>
      </c>
      <c r="N283" s="2">
        <v>136103.76638183341</v>
      </c>
      <c r="O283" s="21">
        <v>5.459415050125354E-3</v>
      </c>
      <c r="P283" s="2">
        <v>0</v>
      </c>
      <c r="Q283" s="21"/>
      <c r="R283" s="2">
        <v>0</v>
      </c>
      <c r="S283" s="21"/>
      <c r="T283" s="2">
        <v>49004.112402394501</v>
      </c>
      <c r="U283" s="21">
        <v>1.0537941047844251E-2</v>
      </c>
      <c r="V283" s="2">
        <v>0</v>
      </c>
      <c r="W283" s="21"/>
      <c r="X283" s="2">
        <v>0</v>
      </c>
      <c r="Y283" s="21"/>
      <c r="Z283" s="2">
        <v>0</v>
      </c>
      <c r="AA283" s="21"/>
      <c r="AB283" s="2">
        <v>125975.533946432</v>
      </c>
      <c r="AC283" s="21">
        <v>1.9341068808246747E-2</v>
      </c>
      <c r="AD283" s="2">
        <v>64556.094309924098</v>
      </c>
      <c r="AE283" s="21">
        <v>3.1876492855476817E-3</v>
      </c>
      <c r="AF283" s="2">
        <v>0</v>
      </c>
      <c r="AG283" s="21"/>
      <c r="AH283" s="2">
        <v>464643.21397413389</v>
      </c>
      <c r="AI283" s="21">
        <v>4.1572437961672534E-3</v>
      </c>
    </row>
    <row r="284" spans="1:35" x14ac:dyDescent="0.3">
      <c r="A284" s="19" t="s">
        <v>241</v>
      </c>
      <c r="B284" s="2">
        <v>0</v>
      </c>
      <c r="C284" s="21"/>
      <c r="D284" s="2">
        <v>0</v>
      </c>
      <c r="E284" s="21"/>
      <c r="F284" s="2">
        <v>0</v>
      </c>
      <c r="G284" s="21"/>
      <c r="H284" s="2">
        <v>0</v>
      </c>
      <c r="I284" s="21"/>
      <c r="J284" s="2">
        <v>0</v>
      </c>
      <c r="K284" s="21"/>
      <c r="L284" s="2">
        <v>14296.040943779999</v>
      </c>
      <c r="M284" s="21">
        <v>1.9328251923552227E-3</v>
      </c>
      <c r="N284" s="2">
        <v>28546.404059033997</v>
      </c>
      <c r="O284" s="21">
        <v>1.1450577165486252E-3</v>
      </c>
      <c r="P284" s="2">
        <v>18174.231956289001</v>
      </c>
      <c r="Q284" s="21">
        <v>5.8608054005062039E-3</v>
      </c>
      <c r="R284" s="2">
        <v>0</v>
      </c>
      <c r="S284" s="21"/>
      <c r="T284" s="2">
        <v>0</v>
      </c>
      <c r="U284" s="21"/>
      <c r="V284" s="2">
        <v>0</v>
      </c>
      <c r="W284" s="21"/>
      <c r="X284" s="2">
        <v>0</v>
      </c>
      <c r="Y284" s="21"/>
      <c r="Z284" s="2">
        <v>0</v>
      </c>
      <c r="AA284" s="21"/>
      <c r="AB284" s="2">
        <v>0</v>
      </c>
      <c r="AC284" s="21"/>
      <c r="AD284" s="2">
        <v>0</v>
      </c>
      <c r="AE284" s="21"/>
      <c r="AF284" s="2">
        <v>0</v>
      </c>
      <c r="AG284" s="21"/>
      <c r="AH284" s="2">
        <v>61016.676959102995</v>
      </c>
      <c r="AI284" s="21">
        <v>5.4592684047053211E-4</v>
      </c>
    </row>
    <row r="285" spans="1:35" x14ac:dyDescent="0.3">
      <c r="A285" s="75" t="s">
        <v>53</v>
      </c>
      <c r="B285" s="2">
        <v>0</v>
      </c>
      <c r="C285" s="21"/>
      <c r="D285" s="2">
        <v>0</v>
      </c>
      <c r="E285" s="21"/>
      <c r="F285" s="2">
        <v>0</v>
      </c>
      <c r="G285" s="21"/>
      <c r="H285" s="2">
        <v>0</v>
      </c>
      <c r="I285" s="21"/>
      <c r="J285" s="2">
        <v>0</v>
      </c>
      <c r="K285" s="21"/>
      <c r="L285" s="2">
        <v>14296.040943779999</v>
      </c>
      <c r="M285" s="21">
        <v>1.9328251923552227E-3</v>
      </c>
      <c r="N285" s="2">
        <v>28546.404059033997</v>
      </c>
      <c r="O285" s="21">
        <v>1.1450577165486252E-3</v>
      </c>
      <c r="P285" s="2">
        <v>18174.231956289001</v>
      </c>
      <c r="Q285" s="21">
        <v>5.8608054005062039E-3</v>
      </c>
      <c r="R285" s="2">
        <v>0</v>
      </c>
      <c r="S285" s="21"/>
      <c r="T285" s="2">
        <v>0</v>
      </c>
      <c r="U285" s="21"/>
      <c r="V285" s="2">
        <v>0</v>
      </c>
      <c r="W285" s="21"/>
      <c r="X285" s="2">
        <v>0</v>
      </c>
      <c r="Y285" s="21"/>
      <c r="Z285" s="2">
        <v>0</v>
      </c>
      <c r="AA285" s="21"/>
      <c r="AB285" s="2">
        <v>0</v>
      </c>
      <c r="AC285" s="21"/>
      <c r="AD285" s="2">
        <v>0</v>
      </c>
      <c r="AE285" s="21"/>
      <c r="AF285" s="2">
        <v>0</v>
      </c>
      <c r="AG285" s="21"/>
      <c r="AH285" s="2">
        <v>61016.676959102995</v>
      </c>
      <c r="AI285" s="21">
        <v>5.4592684047053211E-4</v>
      </c>
    </row>
    <row r="286" spans="1:35" x14ac:dyDescent="0.3">
      <c r="A286" s="19" t="s">
        <v>242</v>
      </c>
      <c r="B286" s="2">
        <v>0</v>
      </c>
      <c r="C286" s="21"/>
      <c r="D286" s="2">
        <v>0</v>
      </c>
      <c r="E286" s="21"/>
      <c r="F286" s="2">
        <v>0</v>
      </c>
      <c r="G286" s="21"/>
      <c r="H286" s="2">
        <v>0</v>
      </c>
      <c r="I286" s="21"/>
      <c r="J286" s="2">
        <v>0</v>
      </c>
      <c r="K286" s="21"/>
      <c r="L286" s="2">
        <v>0</v>
      </c>
      <c r="M286" s="21"/>
      <c r="N286" s="2">
        <v>0</v>
      </c>
      <c r="O286" s="21"/>
      <c r="P286" s="2">
        <v>0</v>
      </c>
      <c r="Q286" s="21"/>
      <c r="R286" s="2">
        <v>0</v>
      </c>
      <c r="S286" s="21"/>
      <c r="T286" s="2">
        <v>0</v>
      </c>
      <c r="U286" s="21"/>
      <c r="V286" s="2">
        <v>0</v>
      </c>
      <c r="W286" s="21"/>
      <c r="X286" s="2">
        <v>0</v>
      </c>
      <c r="Y286" s="21"/>
      <c r="Z286" s="2">
        <v>0</v>
      </c>
      <c r="AA286" s="21"/>
      <c r="AB286" s="2">
        <v>82975.496330946698</v>
      </c>
      <c r="AC286" s="21">
        <v>1.2739257645200236E-2</v>
      </c>
      <c r="AD286" s="2">
        <v>61819.3601902972</v>
      </c>
      <c r="AE286" s="21">
        <v>3.0525148934439517E-3</v>
      </c>
      <c r="AF286" s="2">
        <v>17056.734447600102</v>
      </c>
      <c r="AG286" s="21">
        <v>6.1119184925728645E-3</v>
      </c>
      <c r="AH286" s="2">
        <v>161851.59096884399</v>
      </c>
      <c r="AI286" s="21">
        <v>1.4481143858747578E-3</v>
      </c>
    </row>
    <row r="287" spans="1:35" x14ac:dyDescent="0.3">
      <c r="A287" s="75" t="s">
        <v>53</v>
      </c>
      <c r="B287" s="2">
        <v>0</v>
      </c>
      <c r="C287" s="21"/>
      <c r="D287" s="2">
        <v>0</v>
      </c>
      <c r="E287" s="21"/>
      <c r="F287" s="2">
        <v>0</v>
      </c>
      <c r="G287" s="21"/>
      <c r="H287" s="2">
        <v>0</v>
      </c>
      <c r="I287" s="21"/>
      <c r="J287" s="2">
        <v>0</v>
      </c>
      <c r="K287" s="21"/>
      <c r="L287" s="2">
        <v>0</v>
      </c>
      <c r="M287" s="21"/>
      <c r="N287" s="2">
        <v>0</v>
      </c>
      <c r="O287" s="21"/>
      <c r="P287" s="2">
        <v>0</v>
      </c>
      <c r="Q287" s="21"/>
      <c r="R287" s="2">
        <v>0</v>
      </c>
      <c r="S287" s="21"/>
      <c r="T287" s="2">
        <v>0</v>
      </c>
      <c r="U287" s="21"/>
      <c r="V287" s="2">
        <v>0</v>
      </c>
      <c r="W287" s="21"/>
      <c r="X287" s="2">
        <v>0</v>
      </c>
      <c r="Y287" s="21"/>
      <c r="Z287" s="2">
        <v>0</v>
      </c>
      <c r="AA287" s="21"/>
      <c r="AB287" s="2">
        <v>82975.496330946698</v>
      </c>
      <c r="AC287" s="21">
        <v>1.2739257645200236E-2</v>
      </c>
      <c r="AD287" s="2">
        <v>61819.3601902972</v>
      </c>
      <c r="AE287" s="21">
        <v>3.0525148934439517E-3</v>
      </c>
      <c r="AF287" s="2">
        <v>17056.734447600102</v>
      </c>
      <c r="AG287" s="21">
        <v>6.1119184925728645E-3</v>
      </c>
      <c r="AH287" s="2">
        <v>161851.59096884399</v>
      </c>
      <c r="AI287" s="21">
        <v>1.4481143858747578E-3</v>
      </c>
    </row>
    <row r="288" spans="1:35" x14ac:dyDescent="0.3">
      <c r="A288" s="19" t="s">
        <v>243</v>
      </c>
      <c r="B288" s="2">
        <v>0</v>
      </c>
      <c r="C288" s="21"/>
      <c r="D288" s="2">
        <v>0</v>
      </c>
      <c r="E288" s="21"/>
      <c r="F288" s="2">
        <v>0</v>
      </c>
      <c r="G288" s="21"/>
      <c r="H288" s="2">
        <v>0</v>
      </c>
      <c r="I288" s="21"/>
      <c r="J288" s="2">
        <v>0</v>
      </c>
      <c r="K288" s="21"/>
      <c r="L288" s="2">
        <v>4060.0169999999998</v>
      </c>
      <c r="M288" s="21">
        <v>5.4891442811687817E-4</v>
      </c>
      <c r="N288" s="2">
        <v>0</v>
      </c>
      <c r="O288" s="21"/>
      <c r="P288" s="2">
        <v>7590.6444274559999</v>
      </c>
      <c r="Q288" s="21">
        <v>2.4478222772083688E-3</v>
      </c>
      <c r="R288" s="2">
        <v>0</v>
      </c>
      <c r="S288" s="21"/>
      <c r="T288" s="2">
        <v>0</v>
      </c>
      <c r="U288" s="21"/>
      <c r="V288" s="2">
        <v>0</v>
      </c>
      <c r="W288" s="21"/>
      <c r="X288" s="2">
        <v>0</v>
      </c>
      <c r="Y288" s="21"/>
      <c r="Z288" s="2">
        <v>0</v>
      </c>
      <c r="AA288" s="21"/>
      <c r="AB288" s="2">
        <v>0</v>
      </c>
      <c r="AC288" s="21"/>
      <c r="AD288" s="2">
        <v>0</v>
      </c>
      <c r="AE288" s="21"/>
      <c r="AF288" s="2">
        <v>0</v>
      </c>
      <c r="AG288" s="21"/>
      <c r="AH288" s="2">
        <v>11650.661427456</v>
      </c>
      <c r="AI288" s="21">
        <v>1.0424049783547008E-4</v>
      </c>
    </row>
    <row r="289" spans="1:35" x14ac:dyDescent="0.3">
      <c r="A289" s="75" t="s">
        <v>54</v>
      </c>
      <c r="B289" s="2">
        <v>0</v>
      </c>
      <c r="C289" s="21"/>
      <c r="D289" s="2">
        <v>0</v>
      </c>
      <c r="E289" s="21"/>
      <c r="F289" s="2">
        <v>0</v>
      </c>
      <c r="G289" s="21"/>
      <c r="H289" s="2">
        <v>0</v>
      </c>
      <c r="I289" s="21"/>
      <c r="J289" s="2">
        <v>0</v>
      </c>
      <c r="K289" s="21"/>
      <c r="L289" s="2">
        <v>4060.0169999999998</v>
      </c>
      <c r="M289" s="21">
        <v>5.4891442811687817E-4</v>
      </c>
      <c r="N289" s="2">
        <v>0</v>
      </c>
      <c r="O289" s="21"/>
      <c r="P289" s="2">
        <v>7590.6444274559999</v>
      </c>
      <c r="Q289" s="21">
        <v>2.4478222772083688E-3</v>
      </c>
      <c r="R289" s="2">
        <v>0</v>
      </c>
      <c r="S289" s="21"/>
      <c r="T289" s="2">
        <v>0</v>
      </c>
      <c r="U289" s="21"/>
      <c r="V289" s="2">
        <v>0</v>
      </c>
      <c r="W289" s="21"/>
      <c r="X289" s="2">
        <v>0</v>
      </c>
      <c r="Y289" s="21"/>
      <c r="Z289" s="2">
        <v>0</v>
      </c>
      <c r="AA289" s="21"/>
      <c r="AB289" s="2">
        <v>0</v>
      </c>
      <c r="AC289" s="21"/>
      <c r="AD289" s="2">
        <v>0</v>
      </c>
      <c r="AE289" s="21"/>
      <c r="AF289" s="2">
        <v>0</v>
      </c>
      <c r="AG289" s="21"/>
      <c r="AH289" s="2">
        <v>11650.661427456</v>
      </c>
      <c r="AI289" s="21">
        <v>1.0424049783547008E-4</v>
      </c>
    </row>
    <row r="290" spans="1:35" x14ac:dyDescent="0.3">
      <c r="A290" s="19" t="s">
        <v>244</v>
      </c>
      <c r="B290" s="2">
        <v>0</v>
      </c>
      <c r="C290" s="21"/>
      <c r="D290" s="2">
        <v>0</v>
      </c>
      <c r="E290" s="21"/>
      <c r="F290" s="2">
        <v>1818.6620594999999</v>
      </c>
      <c r="G290" s="21">
        <v>1.4015376030090891E-4</v>
      </c>
      <c r="H290" s="2">
        <v>298.59898190999996</v>
      </c>
      <c r="I290" s="21">
        <v>6.0087643750909556E-5</v>
      </c>
      <c r="J290" s="2">
        <v>0</v>
      </c>
      <c r="K290" s="21"/>
      <c r="L290" s="2">
        <v>0</v>
      </c>
      <c r="M290" s="21"/>
      <c r="N290" s="2">
        <v>0</v>
      </c>
      <c r="O290" s="21"/>
      <c r="P290" s="2">
        <v>0</v>
      </c>
      <c r="Q290" s="21"/>
      <c r="R290" s="2">
        <v>0</v>
      </c>
      <c r="S290" s="21"/>
      <c r="T290" s="2">
        <v>0</v>
      </c>
      <c r="U290" s="21"/>
      <c r="V290" s="2">
        <v>0</v>
      </c>
      <c r="W290" s="21"/>
      <c r="X290" s="2">
        <v>0</v>
      </c>
      <c r="Y290" s="21"/>
      <c r="Z290" s="2">
        <v>0</v>
      </c>
      <c r="AA290" s="21"/>
      <c r="AB290" s="2">
        <v>0</v>
      </c>
      <c r="AC290" s="21"/>
      <c r="AD290" s="2">
        <v>0</v>
      </c>
      <c r="AE290" s="21"/>
      <c r="AF290" s="2">
        <v>0</v>
      </c>
      <c r="AG290" s="21"/>
      <c r="AH290" s="2">
        <v>2117.26104141</v>
      </c>
      <c r="AI290" s="21">
        <v>1.8943503455015129E-5</v>
      </c>
    </row>
    <row r="291" spans="1:35" x14ac:dyDescent="0.3">
      <c r="A291" s="75" t="s">
        <v>54</v>
      </c>
      <c r="B291" s="2">
        <v>0</v>
      </c>
      <c r="C291" s="21"/>
      <c r="D291" s="2">
        <v>0</v>
      </c>
      <c r="E291" s="21"/>
      <c r="F291" s="2">
        <v>1818.6620594999999</v>
      </c>
      <c r="G291" s="21">
        <v>1.4015376030090891E-4</v>
      </c>
      <c r="H291" s="2">
        <v>298.59898190999996</v>
      </c>
      <c r="I291" s="21">
        <v>6.0087643750909556E-5</v>
      </c>
      <c r="J291" s="2">
        <v>0</v>
      </c>
      <c r="K291" s="21"/>
      <c r="L291" s="2">
        <v>0</v>
      </c>
      <c r="M291" s="21"/>
      <c r="N291" s="2">
        <v>0</v>
      </c>
      <c r="O291" s="21"/>
      <c r="P291" s="2">
        <v>0</v>
      </c>
      <c r="Q291" s="21"/>
      <c r="R291" s="2">
        <v>0</v>
      </c>
      <c r="S291" s="21"/>
      <c r="T291" s="2">
        <v>0</v>
      </c>
      <c r="U291" s="21"/>
      <c r="V291" s="2">
        <v>0</v>
      </c>
      <c r="W291" s="21"/>
      <c r="X291" s="2">
        <v>0</v>
      </c>
      <c r="Y291" s="21"/>
      <c r="Z291" s="2">
        <v>0</v>
      </c>
      <c r="AA291" s="21"/>
      <c r="AB291" s="2">
        <v>0</v>
      </c>
      <c r="AC291" s="21"/>
      <c r="AD291" s="2">
        <v>0</v>
      </c>
      <c r="AE291" s="21"/>
      <c r="AF291" s="2">
        <v>0</v>
      </c>
      <c r="AG291" s="21"/>
      <c r="AH291" s="2">
        <v>2117.26104141</v>
      </c>
      <c r="AI291" s="21">
        <v>1.8943503455015129E-5</v>
      </c>
    </row>
    <row r="292" spans="1:35" x14ac:dyDescent="0.3">
      <c r="A292" s="19" t="s">
        <v>245</v>
      </c>
      <c r="B292" s="2">
        <v>0</v>
      </c>
      <c r="C292" s="21"/>
      <c r="D292" s="2">
        <v>0</v>
      </c>
      <c r="E292" s="21"/>
      <c r="F292" s="2">
        <v>0</v>
      </c>
      <c r="G292" s="21"/>
      <c r="H292" s="2">
        <v>0</v>
      </c>
      <c r="I292" s="21"/>
      <c r="J292" s="2">
        <v>0</v>
      </c>
      <c r="K292" s="21"/>
      <c r="L292" s="2">
        <v>0</v>
      </c>
      <c r="M292" s="21"/>
      <c r="N292" s="2">
        <v>781.94930381069992</v>
      </c>
      <c r="O292" s="21">
        <v>3.1365669820500913E-5</v>
      </c>
      <c r="P292" s="2">
        <v>0</v>
      </c>
      <c r="Q292" s="21"/>
      <c r="R292" s="2">
        <v>0</v>
      </c>
      <c r="S292" s="21"/>
      <c r="T292" s="2">
        <v>0</v>
      </c>
      <c r="U292" s="21"/>
      <c r="V292" s="2">
        <v>0</v>
      </c>
      <c r="W292" s="21"/>
      <c r="X292" s="2">
        <v>0</v>
      </c>
      <c r="Y292" s="21"/>
      <c r="Z292" s="2">
        <v>0</v>
      </c>
      <c r="AA292" s="21"/>
      <c r="AB292" s="2">
        <v>0</v>
      </c>
      <c r="AC292" s="21"/>
      <c r="AD292" s="2">
        <v>0</v>
      </c>
      <c r="AE292" s="21"/>
      <c r="AF292" s="2">
        <v>0</v>
      </c>
      <c r="AG292" s="21"/>
      <c r="AH292" s="2">
        <v>781.94930381069992</v>
      </c>
      <c r="AI292" s="21">
        <v>6.9962366702407067E-6</v>
      </c>
    </row>
    <row r="293" spans="1:35" x14ac:dyDescent="0.3">
      <c r="A293" s="75" t="s">
        <v>54</v>
      </c>
      <c r="B293" s="2">
        <v>0</v>
      </c>
      <c r="C293" s="21"/>
      <c r="D293" s="2">
        <v>0</v>
      </c>
      <c r="E293" s="21"/>
      <c r="F293" s="2">
        <v>0</v>
      </c>
      <c r="G293" s="21"/>
      <c r="H293" s="2">
        <v>0</v>
      </c>
      <c r="I293" s="21"/>
      <c r="J293" s="2">
        <v>0</v>
      </c>
      <c r="K293" s="21"/>
      <c r="L293" s="2">
        <v>0</v>
      </c>
      <c r="M293" s="21"/>
      <c r="N293" s="2">
        <v>781.94930381069992</v>
      </c>
      <c r="O293" s="21">
        <v>3.1365669820500913E-5</v>
      </c>
      <c r="P293" s="2">
        <v>0</v>
      </c>
      <c r="Q293" s="21"/>
      <c r="R293" s="2">
        <v>0</v>
      </c>
      <c r="S293" s="21"/>
      <c r="T293" s="2">
        <v>0</v>
      </c>
      <c r="U293" s="21"/>
      <c r="V293" s="2">
        <v>0</v>
      </c>
      <c r="W293" s="21"/>
      <c r="X293" s="2">
        <v>0</v>
      </c>
      <c r="Y293" s="21"/>
      <c r="Z293" s="2">
        <v>0</v>
      </c>
      <c r="AA293" s="21"/>
      <c r="AB293" s="2">
        <v>0</v>
      </c>
      <c r="AC293" s="21"/>
      <c r="AD293" s="2">
        <v>0</v>
      </c>
      <c r="AE293" s="21"/>
      <c r="AF293" s="2">
        <v>0</v>
      </c>
      <c r="AG293" s="21"/>
      <c r="AH293" s="2">
        <v>781.94930381069992</v>
      </c>
      <c r="AI293" s="21">
        <v>6.9962366702407067E-6</v>
      </c>
    </row>
    <row r="294" spans="1:35" x14ac:dyDescent="0.3">
      <c r="A294" s="19" t="s">
        <v>246</v>
      </c>
      <c r="B294" s="2">
        <v>0</v>
      </c>
      <c r="C294" s="21"/>
      <c r="D294" s="2">
        <v>0</v>
      </c>
      <c r="E294" s="21"/>
      <c r="F294" s="2">
        <v>0</v>
      </c>
      <c r="G294" s="21"/>
      <c r="H294" s="2">
        <v>0</v>
      </c>
      <c r="I294" s="21"/>
      <c r="J294" s="2">
        <v>0</v>
      </c>
      <c r="K294" s="21"/>
      <c r="L294" s="2">
        <v>0</v>
      </c>
      <c r="M294" s="21"/>
      <c r="N294" s="2">
        <v>0</v>
      </c>
      <c r="O294" s="21"/>
      <c r="P294" s="2">
        <v>0</v>
      </c>
      <c r="Q294" s="21"/>
      <c r="R294" s="2">
        <v>0</v>
      </c>
      <c r="S294" s="21"/>
      <c r="T294" s="2">
        <v>0</v>
      </c>
      <c r="U294" s="21"/>
      <c r="V294" s="2">
        <v>0</v>
      </c>
      <c r="W294" s="21"/>
      <c r="X294" s="2">
        <v>0</v>
      </c>
      <c r="Y294" s="21"/>
      <c r="Z294" s="2">
        <v>0</v>
      </c>
      <c r="AA294" s="21"/>
      <c r="AB294" s="2">
        <v>12799.264458054</v>
      </c>
      <c r="AC294" s="21">
        <v>1.9650756525742101E-3</v>
      </c>
      <c r="AD294" s="2">
        <v>18746.755565853</v>
      </c>
      <c r="AE294" s="21">
        <v>9.256768493294959E-4</v>
      </c>
      <c r="AF294" s="2">
        <v>6303.0298848780003</v>
      </c>
      <c r="AG294" s="21">
        <v>2.2585568785732941E-3</v>
      </c>
      <c r="AH294" s="2">
        <v>37849.049908785004</v>
      </c>
      <c r="AI294" s="21">
        <v>3.3864204445882752E-4</v>
      </c>
    </row>
    <row r="295" spans="1:35" x14ac:dyDescent="0.3">
      <c r="A295" s="75" t="s">
        <v>53</v>
      </c>
      <c r="B295" s="2">
        <v>0</v>
      </c>
      <c r="C295" s="21"/>
      <c r="D295" s="2">
        <v>0</v>
      </c>
      <c r="E295" s="21"/>
      <c r="F295" s="2">
        <v>0</v>
      </c>
      <c r="G295" s="21"/>
      <c r="H295" s="2">
        <v>0</v>
      </c>
      <c r="I295" s="21"/>
      <c r="J295" s="2">
        <v>0</v>
      </c>
      <c r="K295" s="21"/>
      <c r="L295" s="2">
        <v>0</v>
      </c>
      <c r="M295" s="21"/>
      <c r="N295" s="2">
        <v>0</v>
      </c>
      <c r="O295" s="21"/>
      <c r="P295" s="2">
        <v>0</v>
      </c>
      <c r="Q295" s="21"/>
      <c r="R295" s="2">
        <v>0</v>
      </c>
      <c r="S295" s="21"/>
      <c r="T295" s="2">
        <v>0</v>
      </c>
      <c r="U295" s="21"/>
      <c r="V295" s="2">
        <v>0</v>
      </c>
      <c r="W295" s="21"/>
      <c r="X295" s="2">
        <v>0</v>
      </c>
      <c r="Y295" s="21"/>
      <c r="Z295" s="2">
        <v>0</v>
      </c>
      <c r="AA295" s="21"/>
      <c r="AB295" s="2">
        <v>12799.264458054</v>
      </c>
      <c r="AC295" s="21">
        <v>1.9650756525742101E-3</v>
      </c>
      <c r="AD295" s="2">
        <v>18746.755565853</v>
      </c>
      <c r="AE295" s="21">
        <v>9.256768493294959E-4</v>
      </c>
      <c r="AF295" s="2">
        <v>6303.0298848780003</v>
      </c>
      <c r="AG295" s="21">
        <v>2.2585568785732941E-3</v>
      </c>
      <c r="AH295" s="2">
        <v>37849.049908785004</v>
      </c>
      <c r="AI295" s="21">
        <v>3.3864204445882752E-4</v>
      </c>
    </row>
    <row r="296" spans="1:35" x14ac:dyDescent="0.3">
      <c r="A296" s="19" t="s">
        <v>247</v>
      </c>
      <c r="B296" s="2">
        <v>0</v>
      </c>
      <c r="C296" s="21"/>
      <c r="D296" s="2">
        <v>0</v>
      </c>
      <c r="E296" s="21"/>
      <c r="F296" s="2">
        <v>0</v>
      </c>
      <c r="G296" s="21"/>
      <c r="H296" s="2">
        <v>0</v>
      </c>
      <c r="I296" s="21"/>
      <c r="J296" s="2">
        <v>0</v>
      </c>
      <c r="K296" s="21"/>
      <c r="L296" s="2">
        <v>0</v>
      </c>
      <c r="M296" s="21"/>
      <c r="N296" s="2">
        <v>0</v>
      </c>
      <c r="O296" s="21"/>
      <c r="P296" s="2">
        <v>0</v>
      </c>
      <c r="Q296" s="21"/>
      <c r="R296" s="2">
        <v>0</v>
      </c>
      <c r="S296" s="21"/>
      <c r="T296" s="2">
        <v>14624.109673332001</v>
      </c>
      <c r="U296" s="21">
        <v>3.144797406987648E-3</v>
      </c>
      <c r="V296" s="2">
        <v>24787.683705385498</v>
      </c>
      <c r="W296" s="21">
        <v>2.0230323136769235E-3</v>
      </c>
      <c r="X296" s="2">
        <v>3512.3789880690997</v>
      </c>
      <c r="Y296" s="21">
        <v>1.0549960135683553E-3</v>
      </c>
      <c r="Z296" s="2">
        <v>0</v>
      </c>
      <c r="AA296" s="21"/>
      <c r="AB296" s="2">
        <v>0</v>
      </c>
      <c r="AC296" s="21"/>
      <c r="AD296" s="2">
        <v>0</v>
      </c>
      <c r="AE296" s="21"/>
      <c r="AF296" s="2">
        <v>0</v>
      </c>
      <c r="AG296" s="21"/>
      <c r="AH296" s="2">
        <v>42924.17236678661</v>
      </c>
      <c r="AI296" s="21">
        <v>3.840500493941816E-4</v>
      </c>
    </row>
    <row r="297" spans="1:35" x14ac:dyDescent="0.3">
      <c r="A297" s="75" t="s">
        <v>53</v>
      </c>
      <c r="B297" s="2">
        <v>0</v>
      </c>
      <c r="C297" s="21"/>
      <c r="D297" s="2">
        <v>0</v>
      </c>
      <c r="E297" s="21"/>
      <c r="F297" s="2">
        <v>0</v>
      </c>
      <c r="G297" s="21"/>
      <c r="H297" s="2">
        <v>0</v>
      </c>
      <c r="I297" s="21"/>
      <c r="J297" s="2">
        <v>0</v>
      </c>
      <c r="K297" s="21"/>
      <c r="L297" s="2">
        <v>0</v>
      </c>
      <c r="M297" s="21"/>
      <c r="N297" s="2">
        <v>0</v>
      </c>
      <c r="O297" s="21"/>
      <c r="P297" s="2">
        <v>0</v>
      </c>
      <c r="Q297" s="21"/>
      <c r="R297" s="2">
        <v>0</v>
      </c>
      <c r="S297" s="21"/>
      <c r="T297" s="2">
        <v>14624.109673332001</v>
      </c>
      <c r="U297" s="21">
        <v>3.144797406987648E-3</v>
      </c>
      <c r="V297" s="2">
        <v>24787.683705385498</v>
      </c>
      <c r="W297" s="21">
        <v>2.0230323136769235E-3</v>
      </c>
      <c r="X297" s="2">
        <v>3512.3789880690997</v>
      </c>
      <c r="Y297" s="21">
        <v>1.0549960135683553E-3</v>
      </c>
      <c r="Z297" s="2">
        <v>0</v>
      </c>
      <c r="AA297" s="21"/>
      <c r="AB297" s="2">
        <v>0</v>
      </c>
      <c r="AC297" s="21"/>
      <c r="AD297" s="2">
        <v>0</v>
      </c>
      <c r="AE297" s="21"/>
      <c r="AF297" s="2">
        <v>0</v>
      </c>
      <c r="AG297" s="21"/>
      <c r="AH297" s="2">
        <v>42924.17236678661</v>
      </c>
      <c r="AI297" s="21">
        <v>3.840500493941816E-4</v>
      </c>
    </row>
    <row r="298" spans="1:35" x14ac:dyDescent="0.3">
      <c r="A298" s="19" t="s">
        <v>248</v>
      </c>
      <c r="B298" s="2">
        <v>0</v>
      </c>
      <c r="C298" s="21"/>
      <c r="D298" s="2">
        <v>0</v>
      </c>
      <c r="E298" s="21"/>
      <c r="F298" s="2">
        <v>0</v>
      </c>
      <c r="G298" s="21"/>
      <c r="H298" s="2">
        <v>0</v>
      </c>
      <c r="I298" s="21"/>
      <c r="J298" s="2">
        <v>0</v>
      </c>
      <c r="K298" s="21"/>
      <c r="L298" s="2">
        <v>0</v>
      </c>
      <c r="M298" s="21"/>
      <c r="N298" s="2">
        <v>14435.616</v>
      </c>
      <c r="O298" s="21">
        <v>5.7904363224697375E-4</v>
      </c>
      <c r="P298" s="2">
        <v>0</v>
      </c>
      <c r="Q298" s="21"/>
      <c r="R298" s="2">
        <v>0</v>
      </c>
      <c r="S298" s="21"/>
      <c r="T298" s="2">
        <v>0</v>
      </c>
      <c r="U298" s="21"/>
      <c r="V298" s="2">
        <v>0</v>
      </c>
      <c r="W298" s="21"/>
      <c r="X298" s="2">
        <v>0</v>
      </c>
      <c r="Y298" s="21"/>
      <c r="Z298" s="2">
        <v>0</v>
      </c>
      <c r="AA298" s="21"/>
      <c r="AB298" s="2">
        <v>0</v>
      </c>
      <c r="AC298" s="21"/>
      <c r="AD298" s="2">
        <v>0</v>
      </c>
      <c r="AE298" s="21"/>
      <c r="AF298" s="2">
        <v>0</v>
      </c>
      <c r="AG298" s="21"/>
      <c r="AH298" s="2">
        <v>14435.616</v>
      </c>
      <c r="AI298" s="21">
        <v>1.2915797165434024E-4</v>
      </c>
    </row>
    <row r="299" spans="1:35" x14ac:dyDescent="0.3">
      <c r="A299" s="75" t="s">
        <v>54</v>
      </c>
      <c r="B299" s="2">
        <v>0</v>
      </c>
      <c r="C299" s="21"/>
      <c r="D299" s="2">
        <v>0</v>
      </c>
      <c r="E299" s="21"/>
      <c r="F299" s="2">
        <v>0</v>
      </c>
      <c r="G299" s="21"/>
      <c r="H299" s="2">
        <v>0</v>
      </c>
      <c r="I299" s="21"/>
      <c r="J299" s="2">
        <v>0</v>
      </c>
      <c r="K299" s="21"/>
      <c r="L299" s="2">
        <v>0</v>
      </c>
      <c r="M299" s="21"/>
      <c r="N299" s="2">
        <v>14435.616</v>
      </c>
      <c r="O299" s="21">
        <v>5.7904363224697375E-4</v>
      </c>
      <c r="P299" s="2">
        <v>0</v>
      </c>
      <c r="Q299" s="21"/>
      <c r="R299" s="2">
        <v>0</v>
      </c>
      <c r="S299" s="21"/>
      <c r="T299" s="2">
        <v>0</v>
      </c>
      <c r="U299" s="21"/>
      <c r="V299" s="2">
        <v>0</v>
      </c>
      <c r="W299" s="21"/>
      <c r="X299" s="2">
        <v>0</v>
      </c>
      <c r="Y299" s="21"/>
      <c r="Z299" s="2">
        <v>0</v>
      </c>
      <c r="AA299" s="21"/>
      <c r="AB299" s="2">
        <v>0</v>
      </c>
      <c r="AC299" s="21"/>
      <c r="AD299" s="2">
        <v>0</v>
      </c>
      <c r="AE299" s="21"/>
      <c r="AF299" s="2">
        <v>0</v>
      </c>
      <c r="AG299" s="21"/>
      <c r="AH299" s="2">
        <v>14435.616</v>
      </c>
      <c r="AI299" s="21">
        <v>1.2915797165434024E-4</v>
      </c>
    </row>
    <row r="300" spans="1:35" x14ac:dyDescent="0.3">
      <c r="A300" s="16" t="s">
        <v>34</v>
      </c>
      <c r="B300" s="74">
        <v>0</v>
      </c>
      <c r="C300" s="15"/>
      <c r="D300" s="74">
        <v>94747.480037864298</v>
      </c>
      <c r="E300" s="15">
        <v>5.7617087157598446E-2</v>
      </c>
      <c r="F300" s="74">
        <v>83237.469528138594</v>
      </c>
      <c r="G300" s="15">
        <v>6.4146300800426125E-3</v>
      </c>
      <c r="H300" s="74">
        <v>20532.3084782064</v>
      </c>
      <c r="I300" s="15">
        <v>4.1317556722082335E-3</v>
      </c>
      <c r="J300" s="74">
        <v>0</v>
      </c>
      <c r="K300" s="15"/>
      <c r="L300" s="74">
        <v>268122.08441452769</v>
      </c>
      <c r="M300" s="15">
        <v>3.6250114379300827E-2</v>
      </c>
      <c r="N300" s="74">
        <v>650721.42637685977</v>
      </c>
      <c r="O300" s="15">
        <v>2.610183717204646E-2</v>
      </c>
      <c r="P300" s="74">
        <v>53810.618763508304</v>
      </c>
      <c r="Q300" s="15">
        <v>1.7352786396270144E-2</v>
      </c>
      <c r="R300" s="74">
        <v>0</v>
      </c>
      <c r="S300" s="15"/>
      <c r="T300" s="74">
        <v>107295.23222137379</v>
      </c>
      <c r="U300" s="15">
        <v>2.3072978499827861E-2</v>
      </c>
      <c r="V300" s="74">
        <v>297636.31889599952</v>
      </c>
      <c r="W300" s="15">
        <v>2.4291414155798476E-2</v>
      </c>
      <c r="X300" s="74">
        <v>141705.97557501</v>
      </c>
      <c r="Y300" s="15">
        <v>4.2563527409277727E-2</v>
      </c>
      <c r="Z300" s="74">
        <v>0</v>
      </c>
      <c r="AA300" s="15"/>
      <c r="AB300" s="74">
        <v>477804.60406654392</v>
      </c>
      <c r="AC300" s="15">
        <v>7.3357511848909762E-2</v>
      </c>
      <c r="AD300" s="74">
        <v>566204.36234373285</v>
      </c>
      <c r="AE300" s="15">
        <v>2.7958025503124692E-2</v>
      </c>
      <c r="AF300" s="74">
        <v>0</v>
      </c>
      <c r="AG300" s="15"/>
      <c r="AH300" s="74">
        <v>2761817.8807017645</v>
      </c>
      <c r="AI300" s="15">
        <v>2.4710465805555418E-2</v>
      </c>
    </row>
    <row r="301" spans="1:35" x14ac:dyDescent="0.3">
      <c r="A301" s="19" t="s">
        <v>249</v>
      </c>
      <c r="B301" s="2">
        <v>0</v>
      </c>
      <c r="C301" s="21"/>
      <c r="D301" s="2">
        <v>0</v>
      </c>
      <c r="E301" s="21"/>
      <c r="F301" s="2">
        <v>0</v>
      </c>
      <c r="G301" s="21"/>
      <c r="H301" s="2">
        <v>20532.3084782064</v>
      </c>
      <c r="I301" s="21">
        <v>4.1317556722082335E-3</v>
      </c>
      <c r="J301" s="2">
        <v>0</v>
      </c>
      <c r="K301" s="21"/>
      <c r="L301" s="2">
        <v>7969.4266075344003</v>
      </c>
      <c r="M301" s="21">
        <v>1.0774667319605258E-3</v>
      </c>
      <c r="N301" s="2">
        <v>151452.83101753698</v>
      </c>
      <c r="O301" s="21">
        <v>6.0750990734639758E-3</v>
      </c>
      <c r="P301" s="2">
        <v>11706.4678643683</v>
      </c>
      <c r="Q301" s="21">
        <v>3.7750882813290237E-3</v>
      </c>
      <c r="R301" s="2">
        <v>0</v>
      </c>
      <c r="S301" s="21"/>
      <c r="T301" s="2">
        <v>0</v>
      </c>
      <c r="U301" s="21"/>
      <c r="V301" s="2">
        <v>0</v>
      </c>
      <c r="W301" s="21"/>
      <c r="X301" s="2">
        <v>0</v>
      </c>
      <c r="Y301" s="21"/>
      <c r="Z301" s="2">
        <v>0</v>
      </c>
      <c r="AA301" s="21"/>
      <c r="AB301" s="2">
        <v>0</v>
      </c>
      <c r="AC301" s="21"/>
      <c r="AD301" s="2">
        <v>667.58558881530007</v>
      </c>
      <c r="AE301" s="21">
        <v>3.2964025286484547E-5</v>
      </c>
      <c r="AF301" s="2">
        <v>0</v>
      </c>
      <c r="AG301" s="21"/>
      <c r="AH301" s="2">
        <v>192328.6195564614</v>
      </c>
      <c r="AI301" s="21">
        <v>1.7207976710513653E-3</v>
      </c>
    </row>
    <row r="302" spans="1:35" x14ac:dyDescent="0.3">
      <c r="A302" s="75" t="s">
        <v>55</v>
      </c>
      <c r="B302" s="2">
        <v>0</v>
      </c>
      <c r="C302" s="21"/>
      <c r="D302" s="2">
        <v>0</v>
      </c>
      <c r="E302" s="21"/>
      <c r="F302" s="2">
        <v>0</v>
      </c>
      <c r="G302" s="21"/>
      <c r="H302" s="2">
        <v>20532.3084782064</v>
      </c>
      <c r="I302" s="21">
        <v>4.1317556722082335E-3</v>
      </c>
      <c r="J302" s="2">
        <v>0</v>
      </c>
      <c r="K302" s="21"/>
      <c r="L302" s="2">
        <v>7969.4266075344003</v>
      </c>
      <c r="M302" s="21">
        <v>1.0774667319605258E-3</v>
      </c>
      <c r="N302" s="2">
        <v>151452.83101753698</v>
      </c>
      <c r="O302" s="21">
        <v>6.0750990734639758E-3</v>
      </c>
      <c r="P302" s="2">
        <v>11706.4678643683</v>
      </c>
      <c r="Q302" s="21">
        <v>3.7750882813290237E-3</v>
      </c>
      <c r="R302" s="2">
        <v>0</v>
      </c>
      <c r="S302" s="21"/>
      <c r="T302" s="2">
        <v>0</v>
      </c>
      <c r="U302" s="21"/>
      <c r="V302" s="2">
        <v>0</v>
      </c>
      <c r="W302" s="21"/>
      <c r="X302" s="2">
        <v>0</v>
      </c>
      <c r="Y302" s="21"/>
      <c r="Z302" s="2">
        <v>0</v>
      </c>
      <c r="AA302" s="21"/>
      <c r="AB302" s="2">
        <v>0</v>
      </c>
      <c r="AC302" s="21"/>
      <c r="AD302" s="2">
        <v>667.58558881530007</v>
      </c>
      <c r="AE302" s="21">
        <v>3.2964025286484547E-5</v>
      </c>
      <c r="AF302" s="2">
        <v>0</v>
      </c>
      <c r="AG302" s="21"/>
      <c r="AH302" s="2">
        <v>192328.6195564614</v>
      </c>
      <c r="AI302" s="21">
        <v>1.7207976710513653E-3</v>
      </c>
    </row>
    <row r="303" spans="1:35" x14ac:dyDescent="0.3">
      <c r="A303" s="19" t="s">
        <v>250</v>
      </c>
      <c r="B303" s="2">
        <v>0</v>
      </c>
      <c r="C303" s="21"/>
      <c r="D303" s="2">
        <v>49125.822505768192</v>
      </c>
      <c r="E303" s="21">
        <v>2.9874006104145451E-2</v>
      </c>
      <c r="F303" s="2">
        <v>0</v>
      </c>
      <c r="G303" s="21"/>
      <c r="H303" s="2">
        <v>0</v>
      </c>
      <c r="I303" s="21"/>
      <c r="J303" s="2">
        <v>0</v>
      </c>
      <c r="K303" s="21"/>
      <c r="L303" s="2">
        <v>190899.95022337677</v>
      </c>
      <c r="M303" s="21">
        <v>2.5809679369422682E-2</v>
      </c>
      <c r="N303" s="2">
        <v>268410.11261983908</v>
      </c>
      <c r="O303" s="21">
        <v>1.0766507403855222E-2</v>
      </c>
      <c r="P303" s="2">
        <v>0</v>
      </c>
      <c r="Q303" s="21"/>
      <c r="R303" s="2">
        <v>0</v>
      </c>
      <c r="S303" s="21"/>
      <c r="T303" s="2">
        <v>96990.577333813795</v>
      </c>
      <c r="U303" s="21">
        <v>2.0857045175052828E-2</v>
      </c>
      <c r="V303" s="2">
        <v>55956.102307969501</v>
      </c>
      <c r="W303" s="21">
        <v>4.5668245755386798E-3</v>
      </c>
      <c r="X303" s="2">
        <v>0</v>
      </c>
      <c r="Y303" s="21"/>
      <c r="Z303" s="2">
        <v>0</v>
      </c>
      <c r="AA303" s="21"/>
      <c r="AB303" s="2">
        <v>226055.54969179339</v>
      </c>
      <c r="AC303" s="21">
        <v>3.4706389440144543E-2</v>
      </c>
      <c r="AD303" s="2">
        <v>358931.14087606408</v>
      </c>
      <c r="AE303" s="21">
        <v>1.7723293315756124E-2</v>
      </c>
      <c r="AF303" s="2">
        <v>0</v>
      </c>
      <c r="AG303" s="21"/>
      <c r="AH303" s="2">
        <v>1246369.2555586246</v>
      </c>
      <c r="AI303" s="21">
        <v>1.115148290036823E-2</v>
      </c>
    </row>
    <row r="304" spans="1:35" x14ac:dyDescent="0.3">
      <c r="A304" s="75" t="s">
        <v>57</v>
      </c>
      <c r="B304" s="2">
        <v>0</v>
      </c>
      <c r="C304" s="21"/>
      <c r="D304" s="2">
        <v>49125.822505768192</v>
      </c>
      <c r="E304" s="21">
        <v>2.9874006104145451E-2</v>
      </c>
      <c r="F304" s="2">
        <v>0</v>
      </c>
      <c r="G304" s="21"/>
      <c r="H304" s="2">
        <v>0</v>
      </c>
      <c r="I304" s="21"/>
      <c r="J304" s="2">
        <v>0</v>
      </c>
      <c r="K304" s="21"/>
      <c r="L304" s="2">
        <v>190899.95022337677</v>
      </c>
      <c r="M304" s="21">
        <v>2.5809679369422682E-2</v>
      </c>
      <c r="N304" s="2">
        <v>268410.11261983908</v>
      </c>
      <c r="O304" s="21">
        <v>1.0766507403855222E-2</v>
      </c>
      <c r="P304" s="2">
        <v>0</v>
      </c>
      <c r="Q304" s="21"/>
      <c r="R304" s="2">
        <v>0</v>
      </c>
      <c r="S304" s="21"/>
      <c r="T304" s="2">
        <v>96990.577333813795</v>
      </c>
      <c r="U304" s="21">
        <v>2.0857045175052828E-2</v>
      </c>
      <c r="V304" s="2">
        <v>55956.102307969501</v>
      </c>
      <c r="W304" s="21">
        <v>4.5668245755386798E-3</v>
      </c>
      <c r="X304" s="2">
        <v>0</v>
      </c>
      <c r="Y304" s="21"/>
      <c r="Z304" s="2">
        <v>0</v>
      </c>
      <c r="AA304" s="21"/>
      <c r="AB304" s="2">
        <v>226055.54969179339</v>
      </c>
      <c r="AC304" s="21">
        <v>3.4706389440144543E-2</v>
      </c>
      <c r="AD304" s="2">
        <v>358931.14087606408</v>
      </c>
      <c r="AE304" s="21">
        <v>1.7723293315756124E-2</v>
      </c>
      <c r="AF304" s="2">
        <v>0</v>
      </c>
      <c r="AG304" s="21"/>
      <c r="AH304" s="2">
        <v>1246369.2555586246</v>
      </c>
      <c r="AI304" s="21">
        <v>1.115148290036823E-2</v>
      </c>
    </row>
    <row r="305" spans="1:35" x14ac:dyDescent="0.3">
      <c r="A305" s="19" t="s">
        <v>251</v>
      </c>
      <c r="B305" s="2">
        <v>0</v>
      </c>
      <c r="C305" s="21"/>
      <c r="D305" s="2">
        <v>0</v>
      </c>
      <c r="E305" s="21"/>
      <c r="F305" s="2">
        <v>0</v>
      </c>
      <c r="G305" s="21"/>
      <c r="H305" s="2">
        <v>0</v>
      </c>
      <c r="I305" s="21"/>
      <c r="J305" s="2">
        <v>0</v>
      </c>
      <c r="K305" s="21"/>
      <c r="L305" s="2">
        <v>0</v>
      </c>
      <c r="M305" s="21"/>
      <c r="N305" s="2">
        <v>0</v>
      </c>
      <c r="O305" s="21"/>
      <c r="P305" s="2">
        <v>0</v>
      </c>
      <c r="Q305" s="21"/>
      <c r="R305" s="2">
        <v>0</v>
      </c>
      <c r="S305" s="21"/>
      <c r="T305" s="2">
        <v>0</v>
      </c>
      <c r="U305" s="21"/>
      <c r="V305" s="2">
        <v>0</v>
      </c>
      <c r="W305" s="21"/>
      <c r="X305" s="2">
        <v>0</v>
      </c>
      <c r="Y305" s="21"/>
      <c r="Z305" s="2">
        <v>0</v>
      </c>
      <c r="AA305" s="21"/>
      <c r="AB305" s="2">
        <v>34052.938177905002</v>
      </c>
      <c r="AC305" s="21">
        <v>5.2281597845967084E-3</v>
      </c>
      <c r="AD305" s="2">
        <v>13621.175271161999</v>
      </c>
      <c r="AE305" s="21">
        <v>6.7258606775355187E-4</v>
      </c>
      <c r="AF305" s="2">
        <v>0</v>
      </c>
      <c r="AG305" s="21"/>
      <c r="AH305" s="2">
        <v>47674.113449066994</v>
      </c>
      <c r="AI305" s="21">
        <v>4.2654859990044048E-4</v>
      </c>
    </row>
    <row r="306" spans="1:35" x14ac:dyDescent="0.3">
      <c r="A306" s="75" t="s">
        <v>57</v>
      </c>
      <c r="B306" s="2">
        <v>0</v>
      </c>
      <c r="C306" s="21"/>
      <c r="D306" s="2">
        <v>0</v>
      </c>
      <c r="E306" s="21"/>
      <c r="F306" s="2">
        <v>0</v>
      </c>
      <c r="G306" s="21"/>
      <c r="H306" s="2">
        <v>0</v>
      </c>
      <c r="I306" s="21"/>
      <c r="J306" s="2">
        <v>0</v>
      </c>
      <c r="K306" s="21"/>
      <c r="L306" s="2">
        <v>0</v>
      </c>
      <c r="M306" s="21"/>
      <c r="N306" s="2">
        <v>0</v>
      </c>
      <c r="O306" s="21"/>
      <c r="P306" s="2">
        <v>0</v>
      </c>
      <c r="Q306" s="21"/>
      <c r="R306" s="2">
        <v>0</v>
      </c>
      <c r="S306" s="21"/>
      <c r="T306" s="2">
        <v>0</v>
      </c>
      <c r="U306" s="21"/>
      <c r="V306" s="2">
        <v>0</v>
      </c>
      <c r="W306" s="21"/>
      <c r="X306" s="2">
        <v>0</v>
      </c>
      <c r="Y306" s="21"/>
      <c r="Z306" s="2">
        <v>0</v>
      </c>
      <c r="AA306" s="21"/>
      <c r="AB306" s="2">
        <v>34052.938177905002</v>
      </c>
      <c r="AC306" s="21">
        <v>5.2281597845967084E-3</v>
      </c>
      <c r="AD306" s="2">
        <v>13621.175271161999</v>
      </c>
      <c r="AE306" s="21">
        <v>6.7258606775355187E-4</v>
      </c>
      <c r="AF306" s="2">
        <v>0</v>
      </c>
      <c r="AG306" s="21"/>
      <c r="AH306" s="2">
        <v>47674.113449066994</v>
      </c>
      <c r="AI306" s="21">
        <v>4.2654859990044048E-4</v>
      </c>
    </row>
    <row r="307" spans="1:35" x14ac:dyDescent="0.3">
      <c r="A307" s="19" t="s">
        <v>252</v>
      </c>
      <c r="B307" s="2">
        <v>0</v>
      </c>
      <c r="C307" s="21"/>
      <c r="D307" s="2">
        <v>45621.657532096106</v>
      </c>
      <c r="E307" s="21">
        <v>2.7743081053452991E-2</v>
      </c>
      <c r="F307" s="2">
        <v>83237.469528138594</v>
      </c>
      <c r="G307" s="21">
        <v>6.4146300800426125E-3</v>
      </c>
      <c r="H307" s="2">
        <v>0</v>
      </c>
      <c r="I307" s="21"/>
      <c r="J307" s="2">
        <v>0</v>
      </c>
      <c r="K307" s="21"/>
      <c r="L307" s="2">
        <v>63677.318508660006</v>
      </c>
      <c r="M307" s="21">
        <v>8.6091754968507291E-3</v>
      </c>
      <c r="N307" s="2">
        <v>97519.442166291396</v>
      </c>
      <c r="O307" s="21">
        <v>3.9117147482080478E-3</v>
      </c>
      <c r="P307" s="2">
        <v>0</v>
      </c>
      <c r="Q307" s="21"/>
      <c r="R307" s="2">
        <v>0</v>
      </c>
      <c r="S307" s="21"/>
      <c r="T307" s="2">
        <v>0</v>
      </c>
      <c r="U307" s="21"/>
      <c r="V307" s="2">
        <v>0</v>
      </c>
      <c r="W307" s="21"/>
      <c r="X307" s="2">
        <v>0</v>
      </c>
      <c r="Y307" s="21"/>
      <c r="Z307" s="2">
        <v>0</v>
      </c>
      <c r="AA307" s="21"/>
      <c r="AB307" s="2">
        <v>156267.55276511802</v>
      </c>
      <c r="AC307" s="21">
        <v>2.3991813297744545E-2</v>
      </c>
      <c r="AD307" s="2">
        <v>107258.56705947799</v>
      </c>
      <c r="AE307" s="21">
        <v>5.2962109667692983E-3</v>
      </c>
      <c r="AF307" s="2">
        <v>0</v>
      </c>
      <c r="AG307" s="21"/>
      <c r="AH307" s="2">
        <v>553582.00755978213</v>
      </c>
      <c r="AI307" s="21">
        <v>4.9529946793236326E-3</v>
      </c>
    </row>
    <row r="308" spans="1:35" x14ac:dyDescent="0.3">
      <c r="A308" s="75" t="s">
        <v>57</v>
      </c>
      <c r="B308" s="2">
        <v>0</v>
      </c>
      <c r="C308" s="21"/>
      <c r="D308" s="2">
        <v>45621.657532096106</v>
      </c>
      <c r="E308" s="21">
        <v>2.7743081053452991E-2</v>
      </c>
      <c r="F308" s="2">
        <v>83237.469528138594</v>
      </c>
      <c r="G308" s="21">
        <v>6.4146300800426125E-3</v>
      </c>
      <c r="H308" s="2">
        <v>0</v>
      </c>
      <c r="I308" s="21"/>
      <c r="J308" s="2">
        <v>0</v>
      </c>
      <c r="K308" s="21"/>
      <c r="L308" s="2">
        <v>63677.318508660006</v>
      </c>
      <c r="M308" s="21">
        <v>8.6091754968507291E-3</v>
      </c>
      <c r="N308" s="2">
        <v>97519.442166291396</v>
      </c>
      <c r="O308" s="21">
        <v>3.9117147482080478E-3</v>
      </c>
      <c r="P308" s="2">
        <v>0</v>
      </c>
      <c r="Q308" s="21"/>
      <c r="R308" s="2">
        <v>0</v>
      </c>
      <c r="S308" s="21"/>
      <c r="T308" s="2">
        <v>0</v>
      </c>
      <c r="U308" s="21"/>
      <c r="V308" s="2">
        <v>0</v>
      </c>
      <c r="W308" s="21"/>
      <c r="X308" s="2">
        <v>0</v>
      </c>
      <c r="Y308" s="21"/>
      <c r="Z308" s="2">
        <v>0</v>
      </c>
      <c r="AA308" s="21"/>
      <c r="AB308" s="2">
        <v>156267.55276511802</v>
      </c>
      <c r="AC308" s="21">
        <v>2.3991813297744545E-2</v>
      </c>
      <c r="AD308" s="2">
        <v>107258.56705947799</v>
      </c>
      <c r="AE308" s="21">
        <v>5.2962109667692983E-3</v>
      </c>
      <c r="AF308" s="2">
        <v>0</v>
      </c>
      <c r="AG308" s="21"/>
      <c r="AH308" s="2">
        <v>553582.00755978213</v>
      </c>
      <c r="AI308" s="21">
        <v>4.9529946793236326E-3</v>
      </c>
    </row>
    <row r="309" spans="1:35" x14ac:dyDescent="0.3">
      <c r="A309" s="19" t="s">
        <v>253</v>
      </c>
      <c r="B309" s="2">
        <v>0</v>
      </c>
      <c r="C309" s="21"/>
      <c r="D309" s="2">
        <v>0</v>
      </c>
      <c r="E309" s="21"/>
      <c r="F309" s="2">
        <v>0</v>
      </c>
      <c r="G309" s="21"/>
      <c r="H309" s="2">
        <v>0</v>
      </c>
      <c r="I309" s="21"/>
      <c r="J309" s="2">
        <v>0</v>
      </c>
      <c r="K309" s="21"/>
      <c r="L309" s="2">
        <v>0</v>
      </c>
      <c r="M309" s="21"/>
      <c r="N309" s="2">
        <v>33855.576844202398</v>
      </c>
      <c r="O309" s="21">
        <v>1.3580200656268145E-3</v>
      </c>
      <c r="P309" s="2">
        <v>0</v>
      </c>
      <c r="Q309" s="21"/>
      <c r="R309" s="2">
        <v>0</v>
      </c>
      <c r="S309" s="21"/>
      <c r="T309" s="2">
        <v>0</v>
      </c>
      <c r="U309" s="21"/>
      <c r="V309" s="2">
        <v>0</v>
      </c>
      <c r="W309" s="21"/>
      <c r="X309" s="2">
        <v>0</v>
      </c>
      <c r="Y309" s="21"/>
      <c r="Z309" s="2">
        <v>0</v>
      </c>
      <c r="AA309" s="21"/>
      <c r="AB309" s="2">
        <v>0</v>
      </c>
      <c r="AC309" s="21"/>
      <c r="AD309" s="2">
        <v>0</v>
      </c>
      <c r="AE309" s="21"/>
      <c r="AF309" s="2">
        <v>0</v>
      </c>
      <c r="AG309" s="21"/>
      <c r="AH309" s="2">
        <v>33855.576844202398</v>
      </c>
      <c r="AI309" s="21">
        <v>3.0291174511602633E-4</v>
      </c>
    </row>
    <row r="310" spans="1:35" x14ac:dyDescent="0.3">
      <c r="A310" s="75" t="s">
        <v>56</v>
      </c>
      <c r="B310" s="2">
        <v>0</v>
      </c>
      <c r="C310" s="21"/>
      <c r="D310" s="2">
        <v>0</v>
      </c>
      <c r="E310" s="21"/>
      <c r="F310" s="2">
        <v>0</v>
      </c>
      <c r="G310" s="21"/>
      <c r="H310" s="2">
        <v>0</v>
      </c>
      <c r="I310" s="21"/>
      <c r="J310" s="2">
        <v>0</v>
      </c>
      <c r="K310" s="21"/>
      <c r="L310" s="2">
        <v>0</v>
      </c>
      <c r="M310" s="21"/>
      <c r="N310" s="2">
        <v>33855.576844202398</v>
      </c>
      <c r="O310" s="21">
        <v>1.3580200656268145E-3</v>
      </c>
      <c r="P310" s="2">
        <v>0</v>
      </c>
      <c r="Q310" s="21"/>
      <c r="R310" s="2">
        <v>0</v>
      </c>
      <c r="S310" s="21"/>
      <c r="T310" s="2">
        <v>0</v>
      </c>
      <c r="U310" s="21"/>
      <c r="V310" s="2">
        <v>0</v>
      </c>
      <c r="W310" s="21"/>
      <c r="X310" s="2">
        <v>0</v>
      </c>
      <c r="Y310" s="21"/>
      <c r="Z310" s="2">
        <v>0</v>
      </c>
      <c r="AA310" s="21"/>
      <c r="AB310" s="2">
        <v>0</v>
      </c>
      <c r="AC310" s="21"/>
      <c r="AD310" s="2">
        <v>0</v>
      </c>
      <c r="AE310" s="21"/>
      <c r="AF310" s="2">
        <v>0</v>
      </c>
      <c r="AG310" s="21"/>
      <c r="AH310" s="2">
        <v>33855.576844202398</v>
      </c>
      <c r="AI310" s="21">
        <v>3.0291174511602633E-4</v>
      </c>
    </row>
    <row r="311" spans="1:35" x14ac:dyDescent="0.3">
      <c r="A311" s="19" t="s">
        <v>254</v>
      </c>
      <c r="B311" s="2">
        <v>0</v>
      </c>
      <c r="C311" s="21"/>
      <c r="D311" s="2">
        <v>0</v>
      </c>
      <c r="E311" s="21"/>
      <c r="F311" s="2">
        <v>0</v>
      </c>
      <c r="G311" s="21"/>
      <c r="H311" s="2">
        <v>0</v>
      </c>
      <c r="I311" s="21"/>
      <c r="J311" s="2">
        <v>0</v>
      </c>
      <c r="K311" s="21"/>
      <c r="L311" s="2">
        <v>3680.1406418699999</v>
      </c>
      <c r="M311" s="21">
        <v>4.9755513236071473E-4</v>
      </c>
      <c r="N311" s="2">
        <v>99483.463728989998</v>
      </c>
      <c r="O311" s="21">
        <v>3.9904958808924008E-3</v>
      </c>
      <c r="P311" s="2">
        <v>42104.150899139997</v>
      </c>
      <c r="Q311" s="21">
        <v>1.3577698114941122E-2</v>
      </c>
      <c r="R311" s="2">
        <v>0</v>
      </c>
      <c r="S311" s="21"/>
      <c r="T311" s="2">
        <v>10304.65488756</v>
      </c>
      <c r="U311" s="21">
        <v>2.2159333247750317E-3</v>
      </c>
      <c r="V311" s="2">
        <v>241680.21658803002</v>
      </c>
      <c r="W311" s="21">
        <v>1.9724589580259796E-2</v>
      </c>
      <c r="X311" s="2">
        <v>141705.97557501</v>
      </c>
      <c r="Y311" s="21">
        <v>4.2563527409277727E-2</v>
      </c>
      <c r="Z311" s="2">
        <v>0</v>
      </c>
      <c r="AA311" s="21"/>
      <c r="AB311" s="2">
        <v>0</v>
      </c>
      <c r="AC311" s="21"/>
      <c r="AD311" s="2">
        <v>0</v>
      </c>
      <c r="AE311" s="21"/>
      <c r="AF311" s="2">
        <v>0</v>
      </c>
      <c r="AG311" s="21"/>
      <c r="AH311" s="2">
        <v>538958.60232060007</v>
      </c>
      <c r="AI311" s="21">
        <v>4.8221565246254049E-3</v>
      </c>
    </row>
    <row r="312" spans="1:35" x14ac:dyDescent="0.3">
      <c r="A312" s="75" t="s">
        <v>55</v>
      </c>
      <c r="B312" s="2">
        <v>0</v>
      </c>
      <c r="C312" s="21"/>
      <c r="D312" s="2">
        <v>0</v>
      </c>
      <c r="E312" s="21"/>
      <c r="F312" s="2">
        <v>0</v>
      </c>
      <c r="G312" s="21"/>
      <c r="H312" s="2">
        <v>0</v>
      </c>
      <c r="I312" s="21"/>
      <c r="J312" s="2">
        <v>0</v>
      </c>
      <c r="K312" s="21"/>
      <c r="L312" s="2">
        <v>3680.1406418699999</v>
      </c>
      <c r="M312" s="21">
        <v>4.9755513236071473E-4</v>
      </c>
      <c r="N312" s="2">
        <v>99483.463728989998</v>
      </c>
      <c r="O312" s="21">
        <v>3.9904958808924008E-3</v>
      </c>
      <c r="P312" s="2">
        <v>42104.150899139997</v>
      </c>
      <c r="Q312" s="21">
        <v>1.3577698114941122E-2</v>
      </c>
      <c r="R312" s="2">
        <v>0</v>
      </c>
      <c r="S312" s="21"/>
      <c r="T312" s="2">
        <v>10304.65488756</v>
      </c>
      <c r="U312" s="21">
        <v>2.2159333247750317E-3</v>
      </c>
      <c r="V312" s="2">
        <v>241680.21658803002</v>
      </c>
      <c r="W312" s="21">
        <v>1.9724589580259796E-2</v>
      </c>
      <c r="X312" s="2">
        <v>141705.97557501</v>
      </c>
      <c r="Y312" s="21">
        <v>4.2563527409277727E-2</v>
      </c>
      <c r="Z312" s="2">
        <v>0</v>
      </c>
      <c r="AA312" s="21"/>
      <c r="AB312" s="2">
        <v>0</v>
      </c>
      <c r="AC312" s="21"/>
      <c r="AD312" s="2">
        <v>0</v>
      </c>
      <c r="AE312" s="21"/>
      <c r="AF312" s="2">
        <v>0</v>
      </c>
      <c r="AG312" s="21"/>
      <c r="AH312" s="2">
        <v>538958.60232060007</v>
      </c>
      <c r="AI312" s="21">
        <v>4.8221565246254049E-3</v>
      </c>
    </row>
    <row r="313" spans="1:35" x14ac:dyDescent="0.3">
      <c r="A313" s="19" t="s">
        <v>255</v>
      </c>
      <c r="B313" s="2">
        <v>0</v>
      </c>
      <c r="C313" s="21"/>
      <c r="D313" s="2">
        <v>0</v>
      </c>
      <c r="E313" s="21"/>
      <c r="F313" s="2">
        <v>0</v>
      </c>
      <c r="G313" s="21"/>
      <c r="H313" s="2">
        <v>0</v>
      </c>
      <c r="I313" s="21"/>
      <c r="J313" s="2">
        <v>0</v>
      </c>
      <c r="K313" s="21"/>
      <c r="L313" s="2">
        <v>0</v>
      </c>
      <c r="M313" s="21"/>
      <c r="N313" s="2">
        <v>0</v>
      </c>
      <c r="O313" s="21"/>
      <c r="P313" s="2">
        <v>0</v>
      </c>
      <c r="Q313" s="21"/>
      <c r="R313" s="2">
        <v>0</v>
      </c>
      <c r="S313" s="21"/>
      <c r="T313" s="2">
        <v>0</v>
      </c>
      <c r="U313" s="21"/>
      <c r="V313" s="2">
        <v>0</v>
      </c>
      <c r="W313" s="21"/>
      <c r="X313" s="2">
        <v>0</v>
      </c>
      <c r="Y313" s="21"/>
      <c r="Z313" s="2">
        <v>0</v>
      </c>
      <c r="AA313" s="21"/>
      <c r="AB313" s="2">
        <v>61428.563431727496</v>
      </c>
      <c r="AC313" s="21">
        <v>9.4311493264239658E-3</v>
      </c>
      <c r="AD313" s="2">
        <v>85725.8935482136</v>
      </c>
      <c r="AE313" s="21">
        <v>4.2329711275592343E-3</v>
      </c>
      <c r="AF313" s="2">
        <v>0</v>
      </c>
      <c r="AG313" s="21"/>
      <c r="AH313" s="2">
        <v>147154.45697994111</v>
      </c>
      <c r="AI313" s="21">
        <v>1.316616567206073E-3</v>
      </c>
    </row>
    <row r="314" spans="1:35" x14ac:dyDescent="0.3">
      <c r="A314" s="75" t="s">
        <v>56</v>
      </c>
      <c r="B314" s="2">
        <v>0</v>
      </c>
      <c r="C314" s="21"/>
      <c r="D314" s="2">
        <v>0</v>
      </c>
      <c r="E314" s="21"/>
      <c r="F314" s="2">
        <v>0</v>
      </c>
      <c r="G314" s="21"/>
      <c r="H314" s="2">
        <v>0</v>
      </c>
      <c r="I314" s="21"/>
      <c r="J314" s="2">
        <v>0</v>
      </c>
      <c r="K314" s="21"/>
      <c r="L314" s="2">
        <v>0</v>
      </c>
      <c r="M314" s="21"/>
      <c r="N314" s="2">
        <v>0</v>
      </c>
      <c r="O314" s="21"/>
      <c r="P314" s="2">
        <v>0</v>
      </c>
      <c r="Q314" s="21"/>
      <c r="R314" s="2">
        <v>0</v>
      </c>
      <c r="S314" s="21"/>
      <c r="T314" s="2">
        <v>0</v>
      </c>
      <c r="U314" s="21"/>
      <c r="V314" s="2">
        <v>0</v>
      </c>
      <c r="W314" s="21"/>
      <c r="X314" s="2">
        <v>0</v>
      </c>
      <c r="Y314" s="21"/>
      <c r="Z314" s="2">
        <v>0</v>
      </c>
      <c r="AA314" s="21"/>
      <c r="AB314" s="2">
        <v>61428.563431727496</v>
      </c>
      <c r="AC314" s="21">
        <v>9.4311493264239658E-3</v>
      </c>
      <c r="AD314" s="2">
        <v>85725.8935482136</v>
      </c>
      <c r="AE314" s="21">
        <v>4.2329711275592343E-3</v>
      </c>
      <c r="AF314" s="2">
        <v>0</v>
      </c>
      <c r="AG314" s="21"/>
      <c r="AH314" s="2">
        <v>147154.45697994111</v>
      </c>
      <c r="AI314" s="21">
        <v>1.316616567206073E-3</v>
      </c>
    </row>
    <row r="315" spans="1:35" x14ac:dyDescent="0.3">
      <c r="A315" s="19" t="s">
        <v>256</v>
      </c>
      <c r="B315" s="2">
        <v>0</v>
      </c>
      <c r="C315" s="21"/>
      <c r="D315" s="2">
        <v>0</v>
      </c>
      <c r="E315" s="21"/>
      <c r="F315" s="2">
        <v>0</v>
      </c>
      <c r="G315" s="21"/>
      <c r="H315" s="2">
        <v>0</v>
      </c>
      <c r="I315" s="21"/>
      <c r="J315" s="2">
        <v>0</v>
      </c>
      <c r="K315" s="21"/>
      <c r="L315" s="2">
        <v>1895.2484330865</v>
      </c>
      <c r="M315" s="21">
        <v>2.5623764870617182E-4</v>
      </c>
      <c r="N315" s="2">
        <v>0</v>
      </c>
      <c r="O315" s="21"/>
      <c r="P315" s="2">
        <v>0</v>
      </c>
      <c r="Q315" s="21"/>
      <c r="R315" s="2">
        <v>0</v>
      </c>
      <c r="S315" s="21"/>
      <c r="T315" s="2">
        <v>0</v>
      </c>
      <c r="U315" s="21"/>
      <c r="V315" s="2">
        <v>0</v>
      </c>
      <c r="W315" s="21"/>
      <c r="X315" s="2">
        <v>0</v>
      </c>
      <c r="Y315" s="21"/>
      <c r="Z315" s="2">
        <v>0</v>
      </c>
      <c r="AA315" s="21"/>
      <c r="AB315" s="2">
        <v>0</v>
      </c>
      <c r="AC315" s="21"/>
      <c r="AD315" s="2">
        <v>0</v>
      </c>
      <c r="AE315" s="21"/>
      <c r="AF315" s="2">
        <v>0</v>
      </c>
      <c r="AG315" s="21"/>
      <c r="AH315" s="2">
        <v>1895.2484330865</v>
      </c>
      <c r="AI315" s="21">
        <v>1.6957117964243365E-5</v>
      </c>
    </row>
    <row r="316" spans="1:35" x14ac:dyDescent="0.3">
      <c r="A316" s="75" t="s">
        <v>56</v>
      </c>
      <c r="B316" s="2">
        <v>0</v>
      </c>
      <c r="C316" s="21"/>
      <c r="D316" s="2">
        <v>0</v>
      </c>
      <c r="E316" s="21"/>
      <c r="F316" s="2">
        <v>0</v>
      </c>
      <c r="G316" s="21"/>
      <c r="H316" s="2">
        <v>0</v>
      </c>
      <c r="I316" s="21"/>
      <c r="J316" s="2">
        <v>0</v>
      </c>
      <c r="K316" s="21"/>
      <c r="L316" s="2">
        <v>1895.2484330865</v>
      </c>
      <c r="M316" s="21">
        <v>2.5623764870617182E-4</v>
      </c>
      <c r="N316" s="2">
        <v>0</v>
      </c>
      <c r="O316" s="21"/>
      <c r="P316" s="2">
        <v>0</v>
      </c>
      <c r="Q316" s="21"/>
      <c r="R316" s="2">
        <v>0</v>
      </c>
      <c r="S316" s="21"/>
      <c r="T316" s="2">
        <v>0</v>
      </c>
      <c r="U316" s="21"/>
      <c r="V316" s="2">
        <v>0</v>
      </c>
      <c r="W316" s="21"/>
      <c r="X316" s="2">
        <v>0</v>
      </c>
      <c r="Y316" s="21"/>
      <c r="Z316" s="2">
        <v>0</v>
      </c>
      <c r="AA316" s="21"/>
      <c r="AB316" s="2">
        <v>0</v>
      </c>
      <c r="AC316" s="21"/>
      <c r="AD316" s="2">
        <v>0</v>
      </c>
      <c r="AE316" s="21"/>
      <c r="AF316" s="2">
        <v>0</v>
      </c>
      <c r="AG316" s="21"/>
      <c r="AH316" s="2">
        <v>1895.2484330865</v>
      </c>
      <c r="AI316" s="21">
        <v>1.6957117964243365E-5</v>
      </c>
    </row>
    <row r="317" spans="1:35" x14ac:dyDescent="0.3">
      <c r="A317" s="16" t="s">
        <v>40</v>
      </c>
      <c r="B317" s="74">
        <v>0</v>
      </c>
      <c r="C317" s="15"/>
      <c r="D317" s="74">
        <v>531085.55808163853</v>
      </c>
      <c r="E317" s="15">
        <v>0.32295954336625038</v>
      </c>
      <c r="F317" s="74">
        <v>6029819.9421199579</v>
      </c>
      <c r="G317" s="15">
        <v>0.46468332828027581</v>
      </c>
      <c r="H317" s="74">
        <v>2735637.5017698556</v>
      </c>
      <c r="I317" s="15">
        <v>0.55049756227072466</v>
      </c>
      <c r="J317" s="74">
        <v>0</v>
      </c>
      <c r="K317" s="15"/>
      <c r="L317" s="74">
        <v>2221668.9895775891</v>
      </c>
      <c r="M317" s="15">
        <v>0.30036971837285031</v>
      </c>
      <c r="N317" s="74">
        <v>11627543.362288775</v>
      </c>
      <c r="O317" s="15">
        <v>0.46640579401730292</v>
      </c>
      <c r="P317" s="74">
        <v>1782106.8364877175</v>
      </c>
      <c r="Q317" s="15">
        <v>0.57469176120820897</v>
      </c>
      <c r="R317" s="74">
        <v>0</v>
      </c>
      <c r="S317" s="15"/>
      <c r="T317" s="74">
        <v>1276249.9068577695</v>
      </c>
      <c r="U317" s="15">
        <v>0.27444729883785685</v>
      </c>
      <c r="V317" s="74">
        <v>5775621.9175755689</v>
      </c>
      <c r="W317" s="15">
        <v>0.47137400612778785</v>
      </c>
      <c r="X317" s="74">
        <v>1729505.6975338371</v>
      </c>
      <c r="Y317" s="15">
        <v>0.51948312597810697</v>
      </c>
      <c r="Z317" s="74">
        <v>0</v>
      </c>
      <c r="AA317" s="15"/>
      <c r="AB317" s="74">
        <v>1707641.1247052299</v>
      </c>
      <c r="AC317" s="15">
        <v>0.26217475297036569</v>
      </c>
      <c r="AD317" s="74">
        <v>8340513.7766274987</v>
      </c>
      <c r="AE317" s="15">
        <v>0.41183769038952106</v>
      </c>
      <c r="AF317" s="74">
        <v>1508787.2439568143</v>
      </c>
      <c r="AG317" s="15">
        <v>0.54064186119724589</v>
      </c>
      <c r="AH317" s="74">
        <v>45266181.857582189</v>
      </c>
      <c r="AI317" s="15">
        <v>0.4050044163866523</v>
      </c>
    </row>
    <row r="318" spans="1:35" x14ac:dyDescent="0.3">
      <c r="A318" s="19" t="s">
        <v>257</v>
      </c>
      <c r="B318" s="2">
        <v>0</v>
      </c>
      <c r="C318" s="21"/>
      <c r="D318" s="2">
        <v>29806.409666978499</v>
      </c>
      <c r="E318" s="21">
        <v>1.8125637778979138E-2</v>
      </c>
      <c r="F318" s="2">
        <v>0</v>
      </c>
      <c r="G318" s="21"/>
      <c r="H318" s="2">
        <v>0</v>
      </c>
      <c r="I318" s="21"/>
      <c r="J318" s="2">
        <v>0</v>
      </c>
      <c r="K318" s="21"/>
      <c r="L318" s="2">
        <v>0</v>
      </c>
      <c r="M318" s="21"/>
      <c r="N318" s="2">
        <v>0</v>
      </c>
      <c r="O318" s="21"/>
      <c r="P318" s="2">
        <v>0</v>
      </c>
      <c r="Q318" s="21"/>
      <c r="R318" s="2">
        <v>0</v>
      </c>
      <c r="S318" s="21"/>
      <c r="T318" s="2">
        <v>17776.681924251599</v>
      </c>
      <c r="U318" s="21">
        <v>3.822732765891059E-3</v>
      </c>
      <c r="V318" s="2">
        <v>0</v>
      </c>
      <c r="W318" s="21"/>
      <c r="X318" s="2">
        <v>0</v>
      </c>
      <c r="Y318" s="21"/>
      <c r="Z318" s="2">
        <v>0</v>
      </c>
      <c r="AA318" s="21"/>
      <c r="AB318" s="2">
        <v>0</v>
      </c>
      <c r="AC318" s="21"/>
      <c r="AD318" s="2">
        <v>0</v>
      </c>
      <c r="AE318" s="21"/>
      <c r="AF318" s="2">
        <v>1.774612E-4</v>
      </c>
      <c r="AG318" s="21">
        <v>6.3589451622539615E-11</v>
      </c>
      <c r="AH318" s="2">
        <v>47583.091768691302</v>
      </c>
      <c r="AI318" s="21">
        <v>4.2573421306624546E-4</v>
      </c>
    </row>
    <row r="319" spans="1:35" x14ac:dyDescent="0.3">
      <c r="A319" s="75" t="s">
        <v>59</v>
      </c>
      <c r="B319" s="2">
        <v>0</v>
      </c>
      <c r="C319" s="21"/>
      <c r="D319" s="2">
        <v>29806.409666978499</v>
      </c>
      <c r="E319" s="21">
        <v>1.8125637778979138E-2</v>
      </c>
      <c r="F319" s="2">
        <v>0</v>
      </c>
      <c r="G319" s="21"/>
      <c r="H319" s="2">
        <v>0</v>
      </c>
      <c r="I319" s="21"/>
      <c r="J319" s="2">
        <v>0</v>
      </c>
      <c r="K319" s="21"/>
      <c r="L319" s="2">
        <v>0</v>
      </c>
      <c r="M319" s="21"/>
      <c r="N319" s="2">
        <v>0</v>
      </c>
      <c r="O319" s="21"/>
      <c r="P319" s="2">
        <v>0</v>
      </c>
      <c r="Q319" s="21"/>
      <c r="R319" s="2">
        <v>0</v>
      </c>
      <c r="S319" s="21"/>
      <c r="T319" s="2">
        <v>17776.681924251599</v>
      </c>
      <c r="U319" s="21">
        <v>3.822732765891059E-3</v>
      </c>
      <c r="V319" s="2">
        <v>0</v>
      </c>
      <c r="W319" s="21"/>
      <c r="X319" s="2">
        <v>0</v>
      </c>
      <c r="Y319" s="21"/>
      <c r="Z319" s="2">
        <v>0</v>
      </c>
      <c r="AA319" s="21"/>
      <c r="AB319" s="2">
        <v>0</v>
      </c>
      <c r="AC319" s="21"/>
      <c r="AD319" s="2">
        <v>0</v>
      </c>
      <c r="AE319" s="21"/>
      <c r="AF319" s="2">
        <v>1.774612E-4</v>
      </c>
      <c r="AG319" s="21">
        <v>6.3589451622539615E-11</v>
      </c>
      <c r="AH319" s="2">
        <v>47583.091768691302</v>
      </c>
      <c r="AI319" s="21">
        <v>4.2573421306624546E-4</v>
      </c>
    </row>
    <row r="320" spans="1:35" x14ac:dyDescent="0.3">
      <c r="A320" s="19" t="s">
        <v>258</v>
      </c>
      <c r="B320" s="2">
        <v>0</v>
      </c>
      <c r="C320" s="21"/>
      <c r="D320" s="2">
        <v>0</v>
      </c>
      <c r="E320" s="21"/>
      <c r="F320" s="2">
        <v>0</v>
      </c>
      <c r="G320" s="21"/>
      <c r="H320" s="2">
        <v>0</v>
      </c>
      <c r="I320" s="21"/>
      <c r="J320" s="2">
        <v>0</v>
      </c>
      <c r="K320" s="21"/>
      <c r="L320" s="2">
        <v>0</v>
      </c>
      <c r="M320" s="21"/>
      <c r="N320" s="2">
        <v>0</v>
      </c>
      <c r="O320" s="21"/>
      <c r="P320" s="2">
        <v>0</v>
      </c>
      <c r="Q320" s="21"/>
      <c r="R320" s="2">
        <v>0</v>
      </c>
      <c r="S320" s="21"/>
      <c r="T320" s="2">
        <v>0</v>
      </c>
      <c r="U320" s="21"/>
      <c r="V320" s="2">
        <v>18824.4492869231</v>
      </c>
      <c r="W320" s="21">
        <v>1.5363464229755342E-3</v>
      </c>
      <c r="X320" s="2">
        <v>4705.8755029905997</v>
      </c>
      <c r="Y320" s="21">
        <v>1.4134806958099224E-3</v>
      </c>
      <c r="Z320" s="2">
        <v>0</v>
      </c>
      <c r="AA320" s="21"/>
      <c r="AB320" s="2">
        <v>0</v>
      </c>
      <c r="AC320" s="21"/>
      <c r="AD320" s="2">
        <v>0</v>
      </c>
      <c r="AE320" s="21"/>
      <c r="AF320" s="2">
        <v>0</v>
      </c>
      <c r="AG320" s="21"/>
      <c r="AH320" s="2">
        <v>23530.324789913699</v>
      </c>
      <c r="AI320" s="21">
        <v>2.1052991588534173E-4</v>
      </c>
    </row>
    <row r="321" spans="1:35" x14ac:dyDescent="0.3">
      <c r="A321" s="75" t="s">
        <v>259</v>
      </c>
      <c r="B321" s="2">
        <v>0</v>
      </c>
      <c r="C321" s="21"/>
      <c r="D321" s="2">
        <v>0</v>
      </c>
      <c r="E321" s="21"/>
      <c r="F321" s="2">
        <v>0</v>
      </c>
      <c r="G321" s="21"/>
      <c r="H321" s="2">
        <v>0</v>
      </c>
      <c r="I321" s="21"/>
      <c r="J321" s="2">
        <v>0</v>
      </c>
      <c r="K321" s="21"/>
      <c r="L321" s="2">
        <v>0</v>
      </c>
      <c r="M321" s="21"/>
      <c r="N321" s="2">
        <v>0</v>
      </c>
      <c r="O321" s="21"/>
      <c r="P321" s="2">
        <v>0</v>
      </c>
      <c r="Q321" s="21"/>
      <c r="R321" s="2">
        <v>0</v>
      </c>
      <c r="S321" s="21"/>
      <c r="T321" s="2">
        <v>0</v>
      </c>
      <c r="U321" s="21"/>
      <c r="V321" s="2">
        <v>18824.4492869231</v>
      </c>
      <c r="W321" s="21">
        <v>1.5363464229755342E-3</v>
      </c>
      <c r="X321" s="2">
        <v>4705.8755029905997</v>
      </c>
      <c r="Y321" s="21">
        <v>1.4134806958099224E-3</v>
      </c>
      <c r="Z321" s="2">
        <v>0</v>
      </c>
      <c r="AA321" s="21"/>
      <c r="AB321" s="2">
        <v>0</v>
      </c>
      <c r="AC321" s="21"/>
      <c r="AD321" s="2">
        <v>0</v>
      </c>
      <c r="AE321" s="21"/>
      <c r="AF321" s="2">
        <v>0</v>
      </c>
      <c r="AG321" s="21"/>
      <c r="AH321" s="2">
        <v>23530.324789913699</v>
      </c>
      <c r="AI321" s="21">
        <v>2.1052991588534173E-4</v>
      </c>
    </row>
    <row r="322" spans="1:35" x14ac:dyDescent="0.3">
      <c r="A322" s="19" t="s">
        <v>260</v>
      </c>
      <c r="B322" s="2">
        <v>0</v>
      </c>
      <c r="C322" s="21"/>
      <c r="D322" s="2">
        <v>13683.1356453556</v>
      </c>
      <c r="E322" s="21">
        <v>8.3208800777881519E-3</v>
      </c>
      <c r="F322" s="2">
        <v>0</v>
      </c>
      <c r="G322" s="21"/>
      <c r="H322" s="2">
        <v>0</v>
      </c>
      <c r="I322" s="21"/>
      <c r="J322" s="2">
        <v>0</v>
      </c>
      <c r="K322" s="21"/>
      <c r="L322" s="2">
        <v>0</v>
      </c>
      <c r="M322" s="21"/>
      <c r="N322" s="2">
        <v>0</v>
      </c>
      <c r="O322" s="21"/>
      <c r="P322" s="2">
        <v>0</v>
      </c>
      <c r="Q322" s="21"/>
      <c r="R322" s="2">
        <v>0</v>
      </c>
      <c r="S322" s="21"/>
      <c r="T322" s="2">
        <v>0</v>
      </c>
      <c r="U322" s="21"/>
      <c r="V322" s="2">
        <v>0</v>
      </c>
      <c r="W322" s="21"/>
      <c r="X322" s="2">
        <v>0</v>
      </c>
      <c r="Y322" s="21"/>
      <c r="Z322" s="2">
        <v>0</v>
      </c>
      <c r="AA322" s="21"/>
      <c r="AB322" s="2">
        <v>60414.874762500003</v>
      </c>
      <c r="AC322" s="21">
        <v>9.2755173422800763E-3</v>
      </c>
      <c r="AD322" s="2">
        <v>47384.215499999998</v>
      </c>
      <c r="AE322" s="21">
        <v>2.3397366631207829E-3</v>
      </c>
      <c r="AF322" s="2">
        <v>0</v>
      </c>
      <c r="AG322" s="21"/>
      <c r="AH322" s="2">
        <v>121482.22590785559</v>
      </c>
      <c r="AI322" s="21">
        <v>1.0869226426023643E-3</v>
      </c>
    </row>
    <row r="323" spans="1:35" x14ac:dyDescent="0.3">
      <c r="A323" s="75" t="s">
        <v>59</v>
      </c>
      <c r="B323" s="2">
        <v>0</v>
      </c>
      <c r="C323" s="21"/>
      <c r="D323" s="2">
        <v>13683.1356453556</v>
      </c>
      <c r="E323" s="21">
        <v>8.3208800777881519E-3</v>
      </c>
      <c r="F323" s="2">
        <v>0</v>
      </c>
      <c r="G323" s="21"/>
      <c r="H323" s="2">
        <v>0</v>
      </c>
      <c r="I323" s="21"/>
      <c r="J323" s="2">
        <v>0</v>
      </c>
      <c r="K323" s="21"/>
      <c r="L323" s="2">
        <v>0</v>
      </c>
      <c r="M323" s="21"/>
      <c r="N323" s="2">
        <v>0</v>
      </c>
      <c r="O323" s="21"/>
      <c r="P323" s="2">
        <v>0</v>
      </c>
      <c r="Q323" s="21"/>
      <c r="R323" s="2">
        <v>0</v>
      </c>
      <c r="S323" s="21"/>
      <c r="T323" s="2">
        <v>0</v>
      </c>
      <c r="U323" s="21"/>
      <c r="V323" s="2">
        <v>0</v>
      </c>
      <c r="W323" s="21"/>
      <c r="X323" s="2">
        <v>0</v>
      </c>
      <c r="Y323" s="21"/>
      <c r="Z323" s="2">
        <v>0</v>
      </c>
      <c r="AA323" s="21"/>
      <c r="AB323" s="2">
        <v>60414.874762500003</v>
      </c>
      <c r="AC323" s="21">
        <v>9.2755173422800763E-3</v>
      </c>
      <c r="AD323" s="2">
        <v>47384.215499999998</v>
      </c>
      <c r="AE323" s="21">
        <v>2.3397366631207829E-3</v>
      </c>
      <c r="AF323" s="2">
        <v>0</v>
      </c>
      <c r="AG323" s="21"/>
      <c r="AH323" s="2">
        <v>121482.22590785559</v>
      </c>
      <c r="AI323" s="21">
        <v>1.0869226426023643E-3</v>
      </c>
    </row>
    <row r="324" spans="1:35" x14ac:dyDescent="0.3">
      <c r="A324" s="19" t="s">
        <v>261</v>
      </c>
      <c r="B324" s="2">
        <v>0</v>
      </c>
      <c r="C324" s="21"/>
      <c r="D324" s="2">
        <v>0.2307546056</v>
      </c>
      <c r="E324" s="21">
        <v>1.4032466317372408E-7</v>
      </c>
      <c r="F324" s="2">
        <v>0.16319009299999998</v>
      </c>
      <c r="G324" s="21">
        <v>1.257611608398159E-8</v>
      </c>
      <c r="H324" s="2">
        <v>0.1626452179</v>
      </c>
      <c r="I324" s="21">
        <v>3.2729408012214545E-8</v>
      </c>
      <c r="J324" s="2">
        <v>0</v>
      </c>
      <c r="K324" s="21"/>
      <c r="L324" s="2">
        <v>0</v>
      </c>
      <c r="M324" s="21"/>
      <c r="N324" s="2">
        <v>0</v>
      </c>
      <c r="O324" s="21"/>
      <c r="P324" s="2">
        <v>0</v>
      </c>
      <c r="Q324" s="21"/>
      <c r="R324" s="2">
        <v>0</v>
      </c>
      <c r="S324" s="21"/>
      <c r="T324" s="2">
        <v>0</v>
      </c>
      <c r="U324" s="21"/>
      <c r="V324" s="2">
        <v>0</v>
      </c>
      <c r="W324" s="21"/>
      <c r="X324" s="2">
        <v>0</v>
      </c>
      <c r="Y324" s="21"/>
      <c r="Z324" s="2">
        <v>0</v>
      </c>
      <c r="AA324" s="21"/>
      <c r="AB324" s="2">
        <v>0</v>
      </c>
      <c r="AC324" s="21"/>
      <c r="AD324" s="2">
        <v>0</v>
      </c>
      <c r="AE324" s="21"/>
      <c r="AF324" s="2">
        <v>0</v>
      </c>
      <c r="AG324" s="21"/>
      <c r="AH324" s="2">
        <v>0.5565899165</v>
      </c>
      <c r="AI324" s="21">
        <v>4.9799069647182776E-9</v>
      </c>
    </row>
    <row r="325" spans="1:35" x14ac:dyDescent="0.3">
      <c r="A325" s="75" t="s">
        <v>59</v>
      </c>
      <c r="B325" s="2">
        <v>0</v>
      </c>
      <c r="C325" s="21"/>
      <c r="D325" s="2">
        <v>0.2307546056</v>
      </c>
      <c r="E325" s="21">
        <v>1.4032466317372408E-7</v>
      </c>
      <c r="F325" s="2">
        <v>0.16319009299999998</v>
      </c>
      <c r="G325" s="21">
        <v>1.257611608398159E-8</v>
      </c>
      <c r="H325" s="2">
        <v>0.1626452179</v>
      </c>
      <c r="I325" s="21">
        <v>3.2729408012214545E-8</v>
      </c>
      <c r="J325" s="2">
        <v>0</v>
      </c>
      <c r="K325" s="21"/>
      <c r="L325" s="2">
        <v>0</v>
      </c>
      <c r="M325" s="21"/>
      <c r="N325" s="2">
        <v>0</v>
      </c>
      <c r="O325" s="21"/>
      <c r="P325" s="2">
        <v>0</v>
      </c>
      <c r="Q325" s="21"/>
      <c r="R325" s="2">
        <v>0</v>
      </c>
      <c r="S325" s="21"/>
      <c r="T325" s="2">
        <v>0</v>
      </c>
      <c r="U325" s="21"/>
      <c r="V325" s="2">
        <v>0</v>
      </c>
      <c r="W325" s="21"/>
      <c r="X325" s="2">
        <v>0</v>
      </c>
      <c r="Y325" s="21"/>
      <c r="Z325" s="2">
        <v>0</v>
      </c>
      <c r="AA325" s="21"/>
      <c r="AB325" s="2">
        <v>0</v>
      </c>
      <c r="AC325" s="21"/>
      <c r="AD325" s="2">
        <v>0</v>
      </c>
      <c r="AE325" s="21"/>
      <c r="AF325" s="2">
        <v>0</v>
      </c>
      <c r="AG325" s="21"/>
      <c r="AH325" s="2">
        <v>0.5565899165</v>
      </c>
      <c r="AI325" s="21">
        <v>4.9799069647182776E-9</v>
      </c>
    </row>
    <row r="326" spans="1:35" x14ac:dyDescent="0.3">
      <c r="A326" s="19" t="s">
        <v>262</v>
      </c>
      <c r="B326" s="2">
        <v>0</v>
      </c>
      <c r="C326" s="21"/>
      <c r="D326" s="2">
        <v>162.34700103080002</v>
      </c>
      <c r="E326" s="21">
        <v>9.8725172473486028E-5</v>
      </c>
      <c r="F326" s="2">
        <v>1291.8464229152999</v>
      </c>
      <c r="G326" s="21">
        <v>9.955512787935716E-5</v>
      </c>
      <c r="H326" s="2">
        <v>16583.0861497562</v>
      </c>
      <c r="I326" s="21">
        <v>3.3370461161100914E-3</v>
      </c>
      <c r="J326" s="2">
        <v>0</v>
      </c>
      <c r="K326" s="21"/>
      <c r="L326" s="2">
        <v>14.766791913400001</v>
      </c>
      <c r="M326" s="21">
        <v>1.9964707384882635E-6</v>
      </c>
      <c r="N326" s="2">
        <v>28.004190711700002</v>
      </c>
      <c r="O326" s="21">
        <v>1.1233083720043351E-6</v>
      </c>
      <c r="P326" s="2">
        <v>14.838902257100001</v>
      </c>
      <c r="Q326" s="21">
        <v>4.7852321184830622E-6</v>
      </c>
      <c r="R326" s="2">
        <v>0</v>
      </c>
      <c r="S326" s="21"/>
      <c r="T326" s="2">
        <v>0</v>
      </c>
      <c r="U326" s="21"/>
      <c r="V326" s="2">
        <v>0</v>
      </c>
      <c r="W326" s="21"/>
      <c r="X326" s="2">
        <v>0</v>
      </c>
      <c r="Y326" s="21"/>
      <c r="Z326" s="2">
        <v>0</v>
      </c>
      <c r="AA326" s="21"/>
      <c r="AB326" s="2">
        <v>0</v>
      </c>
      <c r="AC326" s="21"/>
      <c r="AD326" s="2">
        <v>0</v>
      </c>
      <c r="AE326" s="21"/>
      <c r="AF326" s="2">
        <v>0</v>
      </c>
      <c r="AG326" s="21"/>
      <c r="AH326" s="2">
        <v>18094.889458584494</v>
      </c>
      <c r="AI326" s="21">
        <v>1.6189812889039697E-4</v>
      </c>
    </row>
    <row r="327" spans="1:35" x14ac:dyDescent="0.3">
      <c r="A327" s="75" t="s">
        <v>59</v>
      </c>
      <c r="B327" s="2">
        <v>0</v>
      </c>
      <c r="C327" s="21"/>
      <c r="D327" s="2">
        <v>162.34700103080002</v>
      </c>
      <c r="E327" s="21">
        <v>9.8725172473486028E-5</v>
      </c>
      <c r="F327" s="2">
        <v>1291.8464229152999</v>
      </c>
      <c r="G327" s="21">
        <v>9.955512787935716E-5</v>
      </c>
      <c r="H327" s="2">
        <v>16583.0861497562</v>
      </c>
      <c r="I327" s="21">
        <v>3.3370461161100914E-3</v>
      </c>
      <c r="J327" s="2">
        <v>0</v>
      </c>
      <c r="K327" s="21"/>
      <c r="L327" s="2">
        <v>14.766791913400001</v>
      </c>
      <c r="M327" s="21">
        <v>1.9964707384882635E-6</v>
      </c>
      <c r="N327" s="2">
        <v>28.004190711700002</v>
      </c>
      <c r="O327" s="21">
        <v>1.1233083720043351E-6</v>
      </c>
      <c r="P327" s="2">
        <v>14.838902257100001</v>
      </c>
      <c r="Q327" s="21">
        <v>4.7852321184830622E-6</v>
      </c>
      <c r="R327" s="2">
        <v>0</v>
      </c>
      <c r="S327" s="21"/>
      <c r="T327" s="2">
        <v>0</v>
      </c>
      <c r="U327" s="21"/>
      <c r="V327" s="2">
        <v>0</v>
      </c>
      <c r="W327" s="21"/>
      <c r="X327" s="2">
        <v>0</v>
      </c>
      <c r="Y327" s="21"/>
      <c r="Z327" s="2">
        <v>0</v>
      </c>
      <c r="AA327" s="21"/>
      <c r="AB327" s="2">
        <v>0</v>
      </c>
      <c r="AC327" s="21"/>
      <c r="AD327" s="2">
        <v>0</v>
      </c>
      <c r="AE327" s="21"/>
      <c r="AF327" s="2">
        <v>0</v>
      </c>
      <c r="AG327" s="21"/>
      <c r="AH327" s="2">
        <v>18094.889458584494</v>
      </c>
      <c r="AI327" s="21">
        <v>1.6189812889039697E-4</v>
      </c>
    </row>
    <row r="328" spans="1:35" x14ac:dyDescent="0.3">
      <c r="A328" s="19" t="s">
        <v>263</v>
      </c>
      <c r="B328" s="2">
        <v>0</v>
      </c>
      <c r="C328" s="21"/>
      <c r="D328" s="2">
        <v>0</v>
      </c>
      <c r="E328" s="21"/>
      <c r="F328" s="2">
        <v>0</v>
      </c>
      <c r="G328" s="21"/>
      <c r="H328" s="2">
        <v>0</v>
      </c>
      <c r="I328" s="21"/>
      <c r="J328" s="2">
        <v>0</v>
      </c>
      <c r="K328" s="21"/>
      <c r="L328" s="2">
        <v>0</v>
      </c>
      <c r="M328" s="21"/>
      <c r="N328" s="2">
        <v>0</v>
      </c>
      <c r="O328" s="21"/>
      <c r="P328" s="2">
        <v>0</v>
      </c>
      <c r="Q328" s="21"/>
      <c r="R328" s="2">
        <v>0</v>
      </c>
      <c r="S328" s="21"/>
      <c r="T328" s="2">
        <v>0</v>
      </c>
      <c r="U328" s="21"/>
      <c r="V328" s="2">
        <v>54897.746596287099</v>
      </c>
      <c r="W328" s="21">
        <v>4.4804474928896521E-3</v>
      </c>
      <c r="X328" s="2">
        <v>51454.800959500106</v>
      </c>
      <c r="Y328" s="21">
        <v>1.5455225667737039E-2</v>
      </c>
      <c r="Z328" s="2">
        <v>0</v>
      </c>
      <c r="AA328" s="21"/>
      <c r="AB328" s="2">
        <v>0</v>
      </c>
      <c r="AC328" s="21"/>
      <c r="AD328" s="2">
        <v>0</v>
      </c>
      <c r="AE328" s="21"/>
      <c r="AF328" s="2">
        <v>0</v>
      </c>
      <c r="AG328" s="21"/>
      <c r="AH328" s="2">
        <v>106352.54755578721</v>
      </c>
      <c r="AI328" s="21">
        <v>9.5155477414869151E-4</v>
      </c>
    </row>
    <row r="329" spans="1:35" x14ac:dyDescent="0.3">
      <c r="A329" s="75" t="s">
        <v>259</v>
      </c>
      <c r="B329" s="2">
        <v>0</v>
      </c>
      <c r="C329" s="21"/>
      <c r="D329" s="2">
        <v>0</v>
      </c>
      <c r="E329" s="21"/>
      <c r="F329" s="2">
        <v>0</v>
      </c>
      <c r="G329" s="21"/>
      <c r="H329" s="2">
        <v>0</v>
      </c>
      <c r="I329" s="21"/>
      <c r="J329" s="2">
        <v>0</v>
      </c>
      <c r="K329" s="21"/>
      <c r="L329" s="2">
        <v>0</v>
      </c>
      <c r="M329" s="21"/>
      <c r="N329" s="2">
        <v>0</v>
      </c>
      <c r="O329" s="21"/>
      <c r="P329" s="2">
        <v>0</v>
      </c>
      <c r="Q329" s="21"/>
      <c r="R329" s="2">
        <v>0</v>
      </c>
      <c r="S329" s="21"/>
      <c r="T329" s="2">
        <v>0</v>
      </c>
      <c r="U329" s="21"/>
      <c r="V329" s="2">
        <v>54897.746596287099</v>
      </c>
      <c r="W329" s="21">
        <v>4.4804474928896521E-3</v>
      </c>
      <c r="X329" s="2">
        <v>51454.800959500106</v>
      </c>
      <c r="Y329" s="21">
        <v>1.5455225667737039E-2</v>
      </c>
      <c r="Z329" s="2">
        <v>0</v>
      </c>
      <c r="AA329" s="21"/>
      <c r="AB329" s="2">
        <v>0</v>
      </c>
      <c r="AC329" s="21"/>
      <c r="AD329" s="2">
        <v>0</v>
      </c>
      <c r="AE329" s="21"/>
      <c r="AF329" s="2">
        <v>0</v>
      </c>
      <c r="AG329" s="21"/>
      <c r="AH329" s="2">
        <v>106352.54755578721</v>
      </c>
      <c r="AI329" s="21">
        <v>9.5155477414869151E-4</v>
      </c>
    </row>
    <row r="330" spans="1:35" x14ac:dyDescent="0.3">
      <c r="A330" s="19" t="s">
        <v>264</v>
      </c>
      <c r="B330" s="2">
        <v>0</v>
      </c>
      <c r="C330" s="21"/>
      <c r="D330" s="2">
        <v>493.5169146234</v>
      </c>
      <c r="E330" s="21">
        <v>3.0011359745126638E-4</v>
      </c>
      <c r="F330" s="2">
        <v>0</v>
      </c>
      <c r="G330" s="21"/>
      <c r="H330" s="2">
        <v>0</v>
      </c>
      <c r="I330" s="21"/>
      <c r="J330" s="2">
        <v>0</v>
      </c>
      <c r="K330" s="21"/>
      <c r="L330" s="2">
        <v>0</v>
      </c>
      <c r="M330" s="21"/>
      <c r="N330" s="2">
        <v>0</v>
      </c>
      <c r="O330" s="21"/>
      <c r="P330" s="2">
        <v>0</v>
      </c>
      <c r="Q330" s="21"/>
      <c r="R330" s="2">
        <v>0</v>
      </c>
      <c r="S330" s="21"/>
      <c r="T330" s="2">
        <v>0</v>
      </c>
      <c r="U330" s="21"/>
      <c r="V330" s="2">
        <v>0</v>
      </c>
      <c r="W330" s="21"/>
      <c r="X330" s="2">
        <v>0</v>
      </c>
      <c r="Y330" s="21"/>
      <c r="Z330" s="2">
        <v>0</v>
      </c>
      <c r="AA330" s="21"/>
      <c r="AB330" s="2">
        <v>0</v>
      </c>
      <c r="AC330" s="21"/>
      <c r="AD330" s="2">
        <v>0</v>
      </c>
      <c r="AE330" s="21"/>
      <c r="AF330" s="2">
        <v>0</v>
      </c>
      <c r="AG330" s="21"/>
      <c r="AH330" s="2">
        <v>493.5169146234</v>
      </c>
      <c r="AI330" s="21">
        <v>4.4155818269110615E-6</v>
      </c>
    </row>
    <row r="331" spans="1:35" x14ac:dyDescent="0.3">
      <c r="A331" s="75" t="s">
        <v>59</v>
      </c>
      <c r="B331" s="2">
        <v>0</v>
      </c>
      <c r="C331" s="21"/>
      <c r="D331" s="2">
        <v>493.5169146234</v>
      </c>
      <c r="E331" s="21">
        <v>3.0011359745126638E-4</v>
      </c>
      <c r="F331" s="2">
        <v>0</v>
      </c>
      <c r="G331" s="21"/>
      <c r="H331" s="2">
        <v>0</v>
      </c>
      <c r="I331" s="21"/>
      <c r="J331" s="2">
        <v>0</v>
      </c>
      <c r="K331" s="21"/>
      <c r="L331" s="2">
        <v>0</v>
      </c>
      <c r="M331" s="21"/>
      <c r="N331" s="2">
        <v>0</v>
      </c>
      <c r="O331" s="21"/>
      <c r="P331" s="2">
        <v>0</v>
      </c>
      <c r="Q331" s="21"/>
      <c r="R331" s="2">
        <v>0</v>
      </c>
      <c r="S331" s="21"/>
      <c r="T331" s="2">
        <v>0</v>
      </c>
      <c r="U331" s="21"/>
      <c r="V331" s="2">
        <v>0</v>
      </c>
      <c r="W331" s="21"/>
      <c r="X331" s="2">
        <v>0</v>
      </c>
      <c r="Y331" s="21"/>
      <c r="Z331" s="2">
        <v>0</v>
      </c>
      <c r="AA331" s="21"/>
      <c r="AB331" s="2">
        <v>0</v>
      </c>
      <c r="AC331" s="21"/>
      <c r="AD331" s="2">
        <v>0</v>
      </c>
      <c r="AE331" s="21"/>
      <c r="AF331" s="2">
        <v>0</v>
      </c>
      <c r="AG331" s="21"/>
      <c r="AH331" s="2">
        <v>493.5169146234</v>
      </c>
      <c r="AI331" s="21">
        <v>4.4155818269110615E-6</v>
      </c>
    </row>
    <row r="332" spans="1:35" x14ac:dyDescent="0.3">
      <c r="A332" s="19" t="s">
        <v>265</v>
      </c>
      <c r="B332" s="2">
        <v>0</v>
      </c>
      <c r="C332" s="21"/>
      <c r="D332" s="2">
        <v>0</v>
      </c>
      <c r="E332" s="21"/>
      <c r="F332" s="2">
        <v>178443.47951050501</v>
      </c>
      <c r="G332" s="21">
        <v>1.375160631076852E-2</v>
      </c>
      <c r="H332" s="2">
        <v>62455.216309856201</v>
      </c>
      <c r="I332" s="21">
        <v>1.2567982529638208E-2</v>
      </c>
      <c r="J332" s="2">
        <v>0</v>
      </c>
      <c r="K332" s="21"/>
      <c r="L332" s="2">
        <v>0</v>
      </c>
      <c r="M332" s="21"/>
      <c r="N332" s="2">
        <v>0</v>
      </c>
      <c r="O332" s="21"/>
      <c r="P332" s="2">
        <v>0</v>
      </c>
      <c r="Q332" s="21"/>
      <c r="R332" s="2">
        <v>0</v>
      </c>
      <c r="S332" s="21"/>
      <c r="T332" s="2">
        <v>0</v>
      </c>
      <c r="U332" s="21"/>
      <c r="V332" s="2">
        <v>0</v>
      </c>
      <c r="W332" s="21"/>
      <c r="X332" s="2">
        <v>0</v>
      </c>
      <c r="Y332" s="21"/>
      <c r="Z332" s="2">
        <v>0</v>
      </c>
      <c r="AA332" s="21"/>
      <c r="AB332" s="2">
        <v>0</v>
      </c>
      <c r="AC332" s="21"/>
      <c r="AD332" s="2">
        <v>0</v>
      </c>
      <c r="AE332" s="21"/>
      <c r="AF332" s="2">
        <v>0</v>
      </c>
      <c r="AG332" s="21"/>
      <c r="AH332" s="2">
        <v>240898.69582036123</v>
      </c>
      <c r="AI332" s="21">
        <v>2.1553626063711964E-3</v>
      </c>
    </row>
    <row r="333" spans="1:35" x14ac:dyDescent="0.3">
      <c r="A333" s="75" t="s">
        <v>259</v>
      </c>
      <c r="B333" s="2">
        <v>0</v>
      </c>
      <c r="C333" s="21"/>
      <c r="D333" s="2">
        <v>0</v>
      </c>
      <c r="E333" s="21"/>
      <c r="F333" s="2">
        <v>178443.47951050501</v>
      </c>
      <c r="G333" s="21">
        <v>1.375160631076852E-2</v>
      </c>
      <c r="H333" s="2">
        <v>62455.216309856201</v>
      </c>
      <c r="I333" s="21">
        <v>1.2567982529638208E-2</v>
      </c>
      <c r="J333" s="2">
        <v>0</v>
      </c>
      <c r="K333" s="21"/>
      <c r="L333" s="2">
        <v>0</v>
      </c>
      <c r="M333" s="21"/>
      <c r="N333" s="2">
        <v>0</v>
      </c>
      <c r="O333" s="21"/>
      <c r="P333" s="2">
        <v>0</v>
      </c>
      <c r="Q333" s="21"/>
      <c r="R333" s="2">
        <v>0</v>
      </c>
      <c r="S333" s="21"/>
      <c r="T333" s="2">
        <v>0</v>
      </c>
      <c r="U333" s="21"/>
      <c r="V333" s="2">
        <v>0</v>
      </c>
      <c r="W333" s="21"/>
      <c r="X333" s="2">
        <v>0</v>
      </c>
      <c r="Y333" s="21"/>
      <c r="Z333" s="2">
        <v>0</v>
      </c>
      <c r="AA333" s="21"/>
      <c r="AB333" s="2">
        <v>0</v>
      </c>
      <c r="AC333" s="21"/>
      <c r="AD333" s="2">
        <v>0</v>
      </c>
      <c r="AE333" s="21"/>
      <c r="AF333" s="2">
        <v>0</v>
      </c>
      <c r="AG333" s="21"/>
      <c r="AH333" s="2">
        <v>240898.69582036123</v>
      </c>
      <c r="AI333" s="21">
        <v>2.1553626063711964E-3</v>
      </c>
    </row>
    <row r="334" spans="1:35" x14ac:dyDescent="0.3">
      <c r="A334" s="19" t="s">
        <v>266</v>
      </c>
      <c r="B334" s="2">
        <v>0</v>
      </c>
      <c r="C334" s="21"/>
      <c r="D334" s="2">
        <v>0</v>
      </c>
      <c r="E334" s="21"/>
      <c r="F334" s="2">
        <v>0</v>
      </c>
      <c r="G334" s="21"/>
      <c r="H334" s="2">
        <v>12967.475322195602</v>
      </c>
      <c r="I334" s="21">
        <v>2.6094698398658731E-3</v>
      </c>
      <c r="J334" s="2">
        <v>0</v>
      </c>
      <c r="K334" s="21"/>
      <c r="L334" s="2">
        <v>0</v>
      </c>
      <c r="M334" s="21"/>
      <c r="N334" s="2">
        <v>0</v>
      </c>
      <c r="O334" s="21"/>
      <c r="P334" s="2">
        <v>0</v>
      </c>
      <c r="Q334" s="21"/>
      <c r="R334" s="2">
        <v>0</v>
      </c>
      <c r="S334" s="21"/>
      <c r="T334" s="2">
        <v>0</v>
      </c>
      <c r="U334" s="21"/>
      <c r="V334" s="2">
        <v>0</v>
      </c>
      <c r="W334" s="21"/>
      <c r="X334" s="2">
        <v>0</v>
      </c>
      <c r="Y334" s="21"/>
      <c r="Z334" s="2">
        <v>0</v>
      </c>
      <c r="AA334" s="21"/>
      <c r="AB334" s="2">
        <v>0</v>
      </c>
      <c r="AC334" s="21"/>
      <c r="AD334" s="2">
        <v>0</v>
      </c>
      <c r="AE334" s="21"/>
      <c r="AF334" s="2">
        <v>0</v>
      </c>
      <c r="AG334" s="21"/>
      <c r="AH334" s="2">
        <v>12967.475322195602</v>
      </c>
      <c r="AI334" s="21">
        <v>1.160222611970626E-4</v>
      </c>
    </row>
    <row r="335" spans="1:35" x14ac:dyDescent="0.3">
      <c r="A335" s="75" t="s">
        <v>259</v>
      </c>
      <c r="B335" s="2">
        <v>0</v>
      </c>
      <c r="C335" s="21"/>
      <c r="D335" s="2">
        <v>0</v>
      </c>
      <c r="E335" s="21"/>
      <c r="F335" s="2">
        <v>0</v>
      </c>
      <c r="G335" s="21"/>
      <c r="H335" s="2">
        <v>12967.475322195602</v>
      </c>
      <c r="I335" s="21">
        <v>2.6094698398658731E-3</v>
      </c>
      <c r="J335" s="2">
        <v>0</v>
      </c>
      <c r="K335" s="21"/>
      <c r="L335" s="2">
        <v>0</v>
      </c>
      <c r="M335" s="21"/>
      <c r="N335" s="2">
        <v>0</v>
      </c>
      <c r="O335" s="21"/>
      <c r="P335" s="2">
        <v>0</v>
      </c>
      <c r="Q335" s="21"/>
      <c r="R335" s="2">
        <v>0</v>
      </c>
      <c r="S335" s="21"/>
      <c r="T335" s="2">
        <v>0</v>
      </c>
      <c r="U335" s="21"/>
      <c r="V335" s="2">
        <v>0</v>
      </c>
      <c r="W335" s="21"/>
      <c r="X335" s="2">
        <v>0</v>
      </c>
      <c r="Y335" s="21"/>
      <c r="Z335" s="2">
        <v>0</v>
      </c>
      <c r="AA335" s="21"/>
      <c r="AB335" s="2">
        <v>0</v>
      </c>
      <c r="AC335" s="21"/>
      <c r="AD335" s="2">
        <v>0</v>
      </c>
      <c r="AE335" s="21"/>
      <c r="AF335" s="2">
        <v>0</v>
      </c>
      <c r="AG335" s="21"/>
      <c r="AH335" s="2">
        <v>12967.475322195602</v>
      </c>
      <c r="AI335" s="21">
        <v>1.160222611970626E-4</v>
      </c>
    </row>
    <row r="336" spans="1:35" x14ac:dyDescent="0.3">
      <c r="A336" s="19" t="s">
        <v>267</v>
      </c>
      <c r="B336" s="2">
        <v>0</v>
      </c>
      <c r="C336" s="21"/>
      <c r="D336" s="2">
        <v>0</v>
      </c>
      <c r="E336" s="21"/>
      <c r="F336" s="2">
        <v>0</v>
      </c>
      <c r="G336" s="21"/>
      <c r="H336" s="2">
        <v>0</v>
      </c>
      <c r="I336" s="21"/>
      <c r="J336" s="2">
        <v>0</v>
      </c>
      <c r="K336" s="21"/>
      <c r="L336" s="2">
        <v>0</v>
      </c>
      <c r="M336" s="21"/>
      <c r="N336" s="2">
        <v>126527.28243284801</v>
      </c>
      <c r="O336" s="21">
        <v>5.0752816643401307E-3</v>
      </c>
      <c r="P336" s="2">
        <v>0</v>
      </c>
      <c r="Q336" s="21"/>
      <c r="R336" s="2">
        <v>0</v>
      </c>
      <c r="S336" s="21"/>
      <c r="T336" s="2">
        <v>0</v>
      </c>
      <c r="U336" s="21"/>
      <c r="V336" s="2">
        <v>0</v>
      </c>
      <c r="W336" s="21"/>
      <c r="X336" s="2">
        <v>0</v>
      </c>
      <c r="Y336" s="21"/>
      <c r="Z336" s="2">
        <v>0</v>
      </c>
      <c r="AA336" s="21"/>
      <c r="AB336" s="2">
        <v>0</v>
      </c>
      <c r="AC336" s="21"/>
      <c r="AD336" s="2">
        <v>24730.760513253099</v>
      </c>
      <c r="AE336" s="21">
        <v>1.2211549029384696E-3</v>
      </c>
      <c r="AF336" s="2">
        <v>0</v>
      </c>
      <c r="AG336" s="21"/>
      <c r="AH336" s="2">
        <v>151258.04294610111</v>
      </c>
      <c r="AI336" s="21">
        <v>1.3533320658656691E-3</v>
      </c>
    </row>
    <row r="337" spans="1:35" x14ac:dyDescent="0.3">
      <c r="A337" s="75" t="s">
        <v>259</v>
      </c>
      <c r="B337" s="2">
        <v>0</v>
      </c>
      <c r="C337" s="21"/>
      <c r="D337" s="2">
        <v>0</v>
      </c>
      <c r="E337" s="21"/>
      <c r="F337" s="2">
        <v>0</v>
      </c>
      <c r="G337" s="21"/>
      <c r="H337" s="2">
        <v>0</v>
      </c>
      <c r="I337" s="21"/>
      <c r="J337" s="2">
        <v>0</v>
      </c>
      <c r="K337" s="21"/>
      <c r="L337" s="2">
        <v>0</v>
      </c>
      <c r="M337" s="21"/>
      <c r="N337" s="2">
        <v>126527.28243284801</v>
      </c>
      <c r="O337" s="21">
        <v>5.0752816643401307E-3</v>
      </c>
      <c r="P337" s="2">
        <v>0</v>
      </c>
      <c r="Q337" s="21"/>
      <c r="R337" s="2">
        <v>0</v>
      </c>
      <c r="S337" s="21"/>
      <c r="T337" s="2">
        <v>0</v>
      </c>
      <c r="U337" s="21"/>
      <c r="V337" s="2">
        <v>0</v>
      </c>
      <c r="W337" s="21"/>
      <c r="X337" s="2">
        <v>0</v>
      </c>
      <c r="Y337" s="21"/>
      <c r="Z337" s="2">
        <v>0</v>
      </c>
      <c r="AA337" s="21"/>
      <c r="AB337" s="2">
        <v>0</v>
      </c>
      <c r="AC337" s="21"/>
      <c r="AD337" s="2">
        <v>24730.760513253099</v>
      </c>
      <c r="AE337" s="21">
        <v>1.2211549029384696E-3</v>
      </c>
      <c r="AF337" s="2">
        <v>0</v>
      </c>
      <c r="AG337" s="21"/>
      <c r="AH337" s="2">
        <v>151258.04294610111</v>
      </c>
      <c r="AI337" s="21">
        <v>1.3533320658656691E-3</v>
      </c>
    </row>
    <row r="338" spans="1:35" x14ac:dyDescent="0.3">
      <c r="A338" s="19" t="s">
        <v>268</v>
      </c>
      <c r="B338" s="2">
        <v>0</v>
      </c>
      <c r="C338" s="21"/>
      <c r="D338" s="2">
        <v>0</v>
      </c>
      <c r="E338" s="21"/>
      <c r="F338" s="2">
        <v>0</v>
      </c>
      <c r="G338" s="21"/>
      <c r="H338" s="2">
        <v>0</v>
      </c>
      <c r="I338" s="21"/>
      <c r="J338" s="2">
        <v>0</v>
      </c>
      <c r="K338" s="21"/>
      <c r="L338" s="2">
        <v>0</v>
      </c>
      <c r="M338" s="21"/>
      <c r="N338" s="2">
        <v>3147.2057351191997</v>
      </c>
      <c r="O338" s="21">
        <v>1.2624119679353679E-4</v>
      </c>
      <c r="P338" s="2">
        <v>786.80343157470008</v>
      </c>
      <c r="Q338" s="21">
        <v>2.5372746490748532E-4</v>
      </c>
      <c r="R338" s="2">
        <v>0</v>
      </c>
      <c r="S338" s="21"/>
      <c r="T338" s="2">
        <v>0</v>
      </c>
      <c r="U338" s="21"/>
      <c r="V338" s="2">
        <v>3147.2057351191997</v>
      </c>
      <c r="W338" s="21">
        <v>2.5685735608092227E-4</v>
      </c>
      <c r="X338" s="2">
        <v>786.80343157470008</v>
      </c>
      <c r="Y338" s="21">
        <v>2.3632827966253641E-4</v>
      </c>
      <c r="Z338" s="2">
        <v>0</v>
      </c>
      <c r="AA338" s="21"/>
      <c r="AB338" s="2">
        <v>0</v>
      </c>
      <c r="AC338" s="21"/>
      <c r="AD338" s="2">
        <v>0</v>
      </c>
      <c r="AE338" s="21"/>
      <c r="AF338" s="2">
        <v>0</v>
      </c>
      <c r="AG338" s="21"/>
      <c r="AH338" s="2">
        <v>7868.0183333877994</v>
      </c>
      <c r="AI338" s="21">
        <v>7.0396530974468341E-5</v>
      </c>
    </row>
    <row r="339" spans="1:35" x14ac:dyDescent="0.3">
      <c r="A339" s="75" t="s">
        <v>259</v>
      </c>
      <c r="B339" s="2">
        <v>0</v>
      </c>
      <c r="C339" s="21"/>
      <c r="D339" s="2">
        <v>0</v>
      </c>
      <c r="E339" s="21"/>
      <c r="F339" s="2">
        <v>0</v>
      </c>
      <c r="G339" s="21"/>
      <c r="H339" s="2">
        <v>0</v>
      </c>
      <c r="I339" s="21"/>
      <c r="J339" s="2">
        <v>0</v>
      </c>
      <c r="K339" s="21"/>
      <c r="L339" s="2">
        <v>0</v>
      </c>
      <c r="M339" s="21"/>
      <c r="N339" s="2">
        <v>3147.2057351191997</v>
      </c>
      <c r="O339" s="21">
        <v>1.2624119679353679E-4</v>
      </c>
      <c r="P339" s="2">
        <v>786.80343157470008</v>
      </c>
      <c r="Q339" s="21">
        <v>2.5372746490748532E-4</v>
      </c>
      <c r="R339" s="2">
        <v>0</v>
      </c>
      <c r="S339" s="21"/>
      <c r="T339" s="2">
        <v>0</v>
      </c>
      <c r="U339" s="21"/>
      <c r="V339" s="2">
        <v>3147.2057351191997</v>
      </c>
      <c r="W339" s="21">
        <v>2.5685735608092227E-4</v>
      </c>
      <c r="X339" s="2">
        <v>786.80343157470008</v>
      </c>
      <c r="Y339" s="21">
        <v>2.3632827966253641E-4</v>
      </c>
      <c r="Z339" s="2">
        <v>0</v>
      </c>
      <c r="AA339" s="21"/>
      <c r="AB339" s="2">
        <v>0</v>
      </c>
      <c r="AC339" s="21"/>
      <c r="AD339" s="2">
        <v>0</v>
      </c>
      <c r="AE339" s="21"/>
      <c r="AF339" s="2">
        <v>0</v>
      </c>
      <c r="AG339" s="21"/>
      <c r="AH339" s="2">
        <v>7868.0183333877994</v>
      </c>
      <c r="AI339" s="21">
        <v>7.0396530974468341E-5</v>
      </c>
    </row>
    <row r="340" spans="1:35" x14ac:dyDescent="0.3">
      <c r="A340" s="19" t="s">
        <v>269</v>
      </c>
      <c r="B340" s="2">
        <v>0</v>
      </c>
      <c r="C340" s="21"/>
      <c r="D340" s="2">
        <v>0</v>
      </c>
      <c r="E340" s="21"/>
      <c r="F340" s="2">
        <v>82247.164467667302</v>
      </c>
      <c r="G340" s="21">
        <v>6.3383129999424036E-3</v>
      </c>
      <c r="H340" s="2">
        <v>11220.939245388099</v>
      </c>
      <c r="I340" s="21">
        <v>2.2580110475081965E-3</v>
      </c>
      <c r="J340" s="2">
        <v>0</v>
      </c>
      <c r="K340" s="21"/>
      <c r="L340" s="2">
        <v>0</v>
      </c>
      <c r="M340" s="21"/>
      <c r="N340" s="2">
        <v>449314.36107765196</v>
      </c>
      <c r="O340" s="21">
        <v>1.8022966228745062E-2</v>
      </c>
      <c r="P340" s="2">
        <v>0</v>
      </c>
      <c r="Q340" s="21"/>
      <c r="R340" s="2">
        <v>0</v>
      </c>
      <c r="S340" s="21"/>
      <c r="T340" s="2">
        <v>0</v>
      </c>
      <c r="U340" s="21"/>
      <c r="V340" s="2">
        <v>0</v>
      </c>
      <c r="W340" s="21"/>
      <c r="X340" s="2">
        <v>0</v>
      </c>
      <c r="Y340" s="21"/>
      <c r="Z340" s="2">
        <v>0</v>
      </c>
      <c r="AA340" s="21"/>
      <c r="AB340" s="2">
        <v>0</v>
      </c>
      <c r="AC340" s="21"/>
      <c r="AD340" s="2">
        <v>12960.6360755031</v>
      </c>
      <c r="AE340" s="21">
        <v>6.3996997910032848E-4</v>
      </c>
      <c r="AF340" s="2">
        <v>74726.805472719207</v>
      </c>
      <c r="AG340" s="21">
        <v>2.6776763492607998E-2</v>
      </c>
      <c r="AH340" s="2">
        <v>630469.90633892966</v>
      </c>
      <c r="AI340" s="21">
        <v>5.6409241068644403E-3</v>
      </c>
    </row>
    <row r="341" spans="1:35" x14ac:dyDescent="0.3">
      <c r="A341" s="75" t="s">
        <v>259</v>
      </c>
      <c r="B341" s="2">
        <v>0</v>
      </c>
      <c r="C341" s="21"/>
      <c r="D341" s="2">
        <v>0</v>
      </c>
      <c r="E341" s="21"/>
      <c r="F341" s="2">
        <v>82247.164467667302</v>
      </c>
      <c r="G341" s="21">
        <v>6.3383129999424036E-3</v>
      </c>
      <c r="H341" s="2">
        <v>11220.939245388099</v>
      </c>
      <c r="I341" s="21">
        <v>2.2580110475081965E-3</v>
      </c>
      <c r="J341" s="2">
        <v>0</v>
      </c>
      <c r="K341" s="21"/>
      <c r="L341" s="2">
        <v>0</v>
      </c>
      <c r="M341" s="21"/>
      <c r="N341" s="2">
        <v>449314.36107765196</v>
      </c>
      <c r="O341" s="21">
        <v>1.8022966228745062E-2</v>
      </c>
      <c r="P341" s="2">
        <v>0</v>
      </c>
      <c r="Q341" s="21"/>
      <c r="R341" s="2">
        <v>0</v>
      </c>
      <c r="S341" s="21"/>
      <c r="T341" s="2">
        <v>0</v>
      </c>
      <c r="U341" s="21"/>
      <c r="V341" s="2">
        <v>0</v>
      </c>
      <c r="W341" s="21"/>
      <c r="X341" s="2">
        <v>0</v>
      </c>
      <c r="Y341" s="21"/>
      <c r="Z341" s="2">
        <v>0</v>
      </c>
      <c r="AA341" s="21"/>
      <c r="AB341" s="2">
        <v>0</v>
      </c>
      <c r="AC341" s="21"/>
      <c r="AD341" s="2">
        <v>12960.6360755031</v>
      </c>
      <c r="AE341" s="21">
        <v>6.3996997910032848E-4</v>
      </c>
      <c r="AF341" s="2">
        <v>74726.805472719207</v>
      </c>
      <c r="AG341" s="21">
        <v>2.6776763492607998E-2</v>
      </c>
      <c r="AH341" s="2">
        <v>630469.90633892966</v>
      </c>
      <c r="AI341" s="21">
        <v>5.6409241068644403E-3</v>
      </c>
    </row>
    <row r="342" spans="1:35" x14ac:dyDescent="0.3">
      <c r="A342" s="19" t="s">
        <v>270</v>
      </c>
      <c r="B342" s="2">
        <v>0</v>
      </c>
      <c r="C342" s="21"/>
      <c r="D342" s="2">
        <v>0</v>
      </c>
      <c r="E342" s="21"/>
      <c r="F342" s="2">
        <v>0</v>
      </c>
      <c r="G342" s="21"/>
      <c r="H342" s="2">
        <v>0</v>
      </c>
      <c r="I342" s="21"/>
      <c r="J342" s="2">
        <v>0</v>
      </c>
      <c r="K342" s="21"/>
      <c r="L342" s="2">
        <v>0</v>
      </c>
      <c r="M342" s="21"/>
      <c r="N342" s="2">
        <v>202.87245637840002</v>
      </c>
      <c r="O342" s="21">
        <v>8.1376509339272027E-6</v>
      </c>
      <c r="P342" s="2">
        <v>75.033972048199999</v>
      </c>
      <c r="Q342" s="21">
        <v>2.4196868932849072E-5</v>
      </c>
      <c r="R342" s="2">
        <v>0</v>
      </c>
      <c r="S342" s="21"/>
      <c r="T342" s="2">
        <v>0</v>
      </c>
      <c r="U342" s="21"/>
      <c r="V342" s="2">
        <v>0</v>
      </c>
      <c r="W342" s="21"/>
      <c r="X342" s="2">
        <v>0</v>
      </c>
      <c r="Y342" s="21"/>
      <c r="Z342" s="2">
        <v>0</v>
      </c>
      <c r="AA342" s="21"/>
      <c r="AB342" s="2">
        <v>0</v>
      </c>
      <c r="AC342" s="21"/>
      <c r="AD342" s="2">
        <v>0</v>
      </c>
      <c r="AE342" s="21"/>
      <c r="AF342" s="2">
        <v>0</v>
      </c>
      <c r="AG342" s="21"/>
      <c r="AH342" s="2">
        <v>277.90642842660003</v>
      </c>
      <c r="AI342" s="21">
        <v>2.4864772383306495E-6</v>
      </c>
    </row>
    <row r="343" spans="1:35" x14ac:dyDescent="0.3">
      <c r="A343" s="75" t="s">
        <v>259</v>
      </c>
      <c r="B343" s="2">
        <v>0</v>
      </c>
      <c r="C343" s="21"/>
      <c r="D343" s="2">
        <v>0</v>
      </c>
      <c r="E343" s="21"/>
      <c r="F343" s="2">
        <v>0</v>
      </c>
      <c r="G343" s="21"/>
      <c r="H343" s="2">
        <v>0</v>
      </c>
      <c r="I343" s="21"/>
      <c r="J343" s="2">
        <v>0</v>
      </c>
      <c r="K343" s="21"/>
      <c r="L343" s="2">
        <v>0</v>
      </c>
      <c r="M343" s="21"/>
      <c r="N343" s="2">
        <v>202.87245637840002</v>
      </c>
      <c r="O343" s="21">
        <v>8.1376509339272027E-6</v>
      </c>
      <c r="P343" s="2">
        <v>75.033972048199999</v>
      </c>
      <c r="Q343" s="21">
        <v>2.4196868932849072E-5</v>
      </c>
      <c r="R343" s="2">
        <v>0</v>
      </c>
      <c r="S343" s="21"/>
      <c r="T343" s="2">
        <v>0</v>
      </c>
      <c r="U343" s="21"/>
      <c r="V343" s="2">
        <v>0</v>
      </c>
      <c r="W343" s="21"/>
      <c r="X343" s="2">
        <v>0</v>
      </c>
      <c r="Y343" s="21"/>
      <c r="Z343" s="2">
        <v>0</v>
      </c>
      <c r="AA343" s="21"/>
      <c r="AB343" s="2">
        <v>0</v>
      </c>
      <c r="AC343" s="21"/>
      <c r="AD343" s="2">
        <v>0</v>
      </c>
      <c r="AE343" s="21"/>
      <c r="AF343" s="2">
        <v>0</v>
      </c>
      <c r="AG343" s="21"/>
      <c r="AH343" s="2">
        <v>277.90642842660003</v>
      </c>
      <c r="AI343" s="21">
        <v>2.4864772383306495E-6</v>
      </c>
    </row>
    <row r="344" spans="1:35" x14ac:dyDescent="0.3">
      <c r="A344" s="19" t="s">
        <v>271</v>
      </c>
      <c r="B344" s="2">
        <v>0</v>
      </c>
      <c r="C344" s="21"/>
      <c r="D344" s="2">
        <v>0</v>
      </c>
      <c r="E344" s="21"/>
      <c r="F344" s="2">
        <v>0</v>
      </c>
      <c r="G344" s="21"/>
      <c r="H344" s="2">
        <v>0</v>
      </c>
      <c r="I344" s="21"/>
      <c r="J344" s="2">
        <v>0</v>
      </c>
      <c r="K344" s="21"/>
      <c r="L344" s="2">
        <v>0</v>
      </c>
      <c r="M344" s="21"/>
      <c r="N344" s="2">
        <v>0</v>
      </c>
      <c r="O344" s="21"/>
      <c r="P344" s="2">
        <v>0</v>
      </c>
      <c r="Q344" s="21"/>
      <c r="R344" s="2">
        <v>0</v>
      </c>
      <c r="S344" s="21"/>
      <c r="T344" s="2">
        <v>0</v>
      </c>
      <c r="U344" s="21"/>
      <c r="V344" s="2">
        <v>104625.367767262</v>
      </c>
      <c r="W344" s="21">
        <v>8.5389382218684917E-3</v>
      </c>
      <c r="X344" s="2">
        <v>12974.246310427301</v>
      </c>
      <c r="Y344" s="21">
        <v>3.8970105968204427E-3</v>
      </c>
      <c r="Z344" s="2">
        <v>0</v>
      </c>
      <c r="AA344" s="21"/>
      <c r="AB344" s="2">
        <v>0</v>
      </c>
      <c r="AC344" s="21"/>
      <c r="AD344" s="2">
        <v>0</v>
      </c>
      <c r="AE344" s="21"/>
      <c r="AF344" s="2">
        <v>0</v>
      </c>
      <c r="AG344" s="21"/>
      <c r="AH344" s="2">
        <v>117599.61407768929</v>
      </c>
      <c r="AI344" s="21">
        <v>1.0521842380406591E-3</v>
      </c>
    </row>
    <row r="345" spans="1:35" x14ac:dyDescent="0.3">
      <c r="A345" s="75" t="s">
        <v>259</v>
      </c>
      <c r="B345" s="2">
        <v>0</v>
      </c>
      <c r="C345" s="21"/>
      <c r="D345" s="2">
        <v>0</v>
      </c>
      <c r="E345" s="21"/>
      <c r="F345" s="2">
        <v>0</v>
      </c>
      <c r="G345" s="21"/>
      <c r="H345" s="2">
        <v>0</v>
      </c>
      <c r="I345" s="21"/>
      <c r="J345" s="2">
        <v>0</v>
      </c>
      <c r="K345" s="21"/>
      <c r="L345" s="2">
        <v>0</v>
      </c>
      <c r="M345" s="21"/>
      <c r="N345" s="2">
        <v>0</v>
      </c>
      <c r="O345" s="21"/>
      <c r="P345" s="2">
        <v>0</v>
      </c>
      <c r="Q345" s="21"/>
      <c r="R345" s="2">
        <v>0</v>
      </c>
      <c r="S345" s="21"/>
      <c r="T345" s="2">
        <v>0</v>
      </c>
      <c r="U345" s="21"/>
      <c r="V345" s="2">
        <v>104625.367767262</v>
      </c>
      <c r="W345" s="21">
        <v>8.5389382218684917E-3</v>
      </c>
      <c r="X345" s="2">
        <v>12974.246310427301</v>
      </c>
      <c r="Y345" s="21">
        <v>3.8970105968204427E-3</v>
      </c>
      <c r="Z345" s="2">
        <v>0</v>
      </c>
      <c r="AA345" s="21"/>
      <c r="AB345" s="2">
        <v>0</v>
      </c>
      <c r="AC345" s="21"/>
      <c r="AD345" s="2">
        <v>0</v>
      </c>
      <c r="AE345" s="21"/>
      <c r="AF345" s="2">
        <v>0</v>
      </c>
      <c r="AG345" s="21"/>
      <c r="AH345" s="2">
        <v>117599.61407768929</v>
      </c>
      <c r="AI345" s="21">
        <v>1.0521842380406591E-3</v>
      </c>
    </row>
    <row r="346" spans="1:35" x14ac:dyDescent="0.3">
      <c r="A346" s="19" t="s">
        <v>272</v>
      </c>
      <c r="B346" s="2">
        <v>0</v>
      </c>
      <c r="C346" s="21"/>
      <c r="D346" s="2">
        <v>0</v>
      </c>
      <c r="E346" s="21"/>
      <c r="F346" s="2">
        <v>0</v>
      </c>
      <c r="G346" s="21"/>
      <c r="H346" s="2">
        <v>0</v>
      </c>
      <c r="I346" s="21"/>
      <c r="J346" s="2">
        <v>0</v>
      </c>
      <c r="K346" s="21"/>
      <c r="L346" s="2">
        <v>0</v>
      </c>
      <c r="M346" s="21"/>
      <c r="N346" s="2">
        <v>0</v>
      </c>
      <c r="O346" s="21"/>
      <c r="P346" s="2">
        <v>0</v>
      </c>
      <c r="Q346" s="21"/>
      <c r="R346" s="2">
        <v>0</v>
      </c>
      <c r="S346" s="21"/>
      <c r="T346" s="2">
        <v>0</v>
      </c>
      <c r="U346" s="21"/>
      <c r="V346" s="2">
        <v>0</v>
      </c>
      <c r="W346" s="21"/>
      <c r="X346" s="2">
        <v>0</v>
      </c>
      <c r="Y346" s="21"/>
      <c r="Z346" s="2">
        <v>0</v>
      </c>
      <c r="AA346" s="21"/>
      <c r="AB346" s="2">
        <v>17407.351609149799</v>
      </c>
      <c r="AC346" s="21">
        <v>2.6725569219263998E-3</v>
      </c>
      <c r="AD346" s="2">
        <v>17407.351609149799</v>
      </c>
      <c r="AE346" s="21">
        <v>8.5953979269240703E-4</v>
      </c>
      <c r="AF346" s="2">
        <v>0</v>
      </c>
      <c r="AG346" s="21"/>
      <c r="AH346" s="2">
        <v>34814.703218299597</v>
      </c>
      <c r="AI346" s="21">
        <v>3.1149321590595146E-4</v>
      </c>
    </row>
    <row r="347" spans="1:35" x14ac:dyDescent="0.3">
      <c r="A347" s="75" t="s">
        <v>59</v>
      </c>
      <c r="B347" s="2">
        <v>0</v>
      </c>
      <c r="C347" s="21"/>
      <c r="D347" s="2">
        <v>0</v>
      </c>
      <c r="E347" s="21"/>
      <c r="F347" s="2">
        <v>0</v>
      </c>
      <c r="G347" s="21"/>
      <c r="H347" s="2">
        <v>0</v>
      </c>
      <c r="I347" s="21"/>
      <c r="J347" s="2">
        <v>0</v>
      </c>
      <c r="K347" s="21"/>
      <c r="L347" s="2">
        <v>0</v>
      </c>
      <c r="M347" s="21"/>
      <c r="N347" s="2">
        <v>0</v>
      </c>
      <c r="O347" s="21"/>
      <c r="P347" s="2">
        <v>0</v>
      </c>
      <c r="Q347" s="21"/>
      <c r="R347" s="2">
        <v>0</v>
      </c>
      <c r="S347" s="21"/>
      <c r="T347" s="2">
        <v>0</v>
      </c>
      <c r="U347" s="21"/>
      <c r="V347" s="2">
        <v>0</v>
      </c>
      <c r="W347" s="21"/>
      <c r="X347" s="2">
        <v>0</v>
      </c>
      <c r="Y347" s="21"/>
      <c r="Z347" s="2">
        <v>0</v>
      </c>
      <c r="AA347" s="21"/>
      <c r="AB347" s="2">
        <v>17407.351609149799</v>
      </c>
      <c r="AC347" s="21">
        <v>2.6725569219263998E-3</v>
      </c>
      <c r="AD347" s="2">
        <v>17407.351609149799</v>
      </c>
      <c r="AE347" s="21">
        <v>8.5953979269240703E-4</v>
      </c>
      <c r="AF347" s="2">
        <v>0</v>
      </c>
      <c r="AG347" s="21"/>
      <c r="AH347" s="2">
        <v>34814.703218299597</v>
      </c>
      <c r="AI347" s="21">
        <v>3.1149321590595146E-4</v>
      </c>
    </row>
    <row r="348" spans="1:35" x14ac:dyDescent="0.3">
      <c r="A348" s="19" t="s">
        <v>273</v>
      </c>
      <c r="B348" s="2">
        <v>0</v>
      </c>
      <c r="C348" s="21"/>
      <c r="D348" s="2">
        <v>0</v>
      </c>
      <c r="E348" s="21"/>
      <c r="F348" s="2">
        <v>0</v>
      </c>
      <c r="G348" s="21"/>
      <c r="H348" s="2">
        <v>0</v>
      </c>
      <c r="I348" s="21"/>
      <c r="J348" s="2">
        <v>0</v>
      </c>
      <c r="K348" s="21"/>
      <c r="L348" s="2">
        <v>1.5265309188</v>
      </c>
      <c r="M348" s="21">
        <v>2.0638702899417284E-7</v>
      </c>
      <c r="N348" s="2">
        <v>0.73426916980000001</v>
      </c>
      <c r="O348" s="21">
        <v>2.9453117007820235E-8</v>
      </c>
      <c r="P348" s="2">
        <v>0</v>
      </c>
      <c r="Q348" s="21"/>
      <c r="R348" s="2">
        <v>0</v>
      </c>
      <c r="S348" s="21"/>
      <c r="T348" s="2">
        <v>0</v>
      </c>
      <c r="U348" s="21"/>
      <c r="V348" s="2">
        <v>0</v>
      </c>
      <c r="W348" s="21"/>
      <c r="X348" s="2">
        <v>0</v>
      </c>
      <c r="Y348" s="21"/>
      <c r="Z348" s="2">
        <v>0</v>
      </c>
      <c r="AA348" s="21"/>
      <c r="AB348" s="2">
        <v>0</v>
      </c>
      <c r="AC348" s="21"/>
      <c r="AD348" s="2">
        <v>0</v>
      </c>
      <c r="AE348" s="21"/>
      <c r="AF348" s="2">
        <v>0</v>
      </c>
      <c r="AG348" s="21"/>
      <c r="AH348" s="2">
        <v>2.2608000885999999</v>
      </c>
      <c r="AI348" s="21">
        <v>2.0227772320871427E-8</v>
      </c>
    </row>
    <row r="349" spans="1:35" x14ac:dyDescent="0.3">
      <c r="A349" s="75" t="s">
        <v>59</v>
      </c>
      <c r="B349" s="2">
        <v>0</v>
      </c>
      <c r="C349" s="21"/>
      <c r="D349" s="2">
        <v>0</v>
      </c>
      <c r="E349" s="21"/>
      <c r="F349" s="2">
        <v>0</v>
      </c>
      <c r="G349" s="21"/>
      <c r="H349" s="2">
        <v>0</v>
      </c>
      <c r="I349" s="21"/>
      <c r="J349" s="2">
        <v>0</v>
      </c>
      <c r="K349" s="21"/>
      <c r="L349" s="2">
        <v>1.5265309188</v>
      </c>
      <c r="M349" s="21">
        <v>2.0638702899417284E-7</v>
      </c>
      <c r="N349" s="2">
        <v>0.73426916980000001</v>
      </c>
      <c r="O349" s="21">
        <v>2.9453117007820235E-8</v>
      </c>
      <c r="P349" s="2">
        <v>0</v>
      </c>
      <c r="Q349" s="21"/>
      <c r="R349" s="2">
        <v>0</v>
      </c>
      <c r="S349" s="21"/>
      <c r="T349" s="2">
        <v>0</v>
      </c>
      <c r="U349" s="21"/>
      <c r="V349" s="2">
        <v>0</v>
      </c>
      <c r="W349" s="21"/>
      <c r="X349" s="2">
        <v>0</v>
      </c>
      <c r="Y349" s="21"/>
      <c r="Z349" s="2">
        <v>0</v>
      </c>
      <c r="AA349" s="21"/>
      <c r="AB349" s="2">
        <v>0</v>
      </c>
      <c r="AC349" s="21"/>
      <c r="AD349" s="2">
        <v>0</v>
      </c>
      <c r="AE349" s="21"/>
      <c r="AF349" s="2">
        <v>0</v>
      </c>
      <c r="AG349" s="21"/>
      <c r="AH349" s="2">
        <v>2.2608000885999999</v>
      </c>
      <c r="AI349" s="21">
        <v>2.0227772320871427E-8</v>
      </c>
    </row>
    <row r="350" spans="1:35" x14ac:dyDescent="0.3">
      <c r="A350" s="19" t="s">
        <v>274</v>
      </c>
      <c r="B350" s="2">
        <v>0</v>
      </c>
      <c r="C350" s="21"/>
      <c r="D350" s="2">
        <v>0</v>
      </c>
      <c r="E350" s="21"/>
      <c r="F350" s="2">
        <v>0</v>
      </c>
      <c r="G350" s="21"/>
      <c r="H350" s="2">
        <v>0</v>
      </c>
      <c r="I350" s="21"/>
      <c r="J350" s="2">
        <v>0</v>
      </c>
      <c r="K350" s="21"/>
      <c r="L350" s="2">
        <v>0</v>
      </c>
      <c r="M350" s="21"/>
      <c r="N350" s="2">
        <v>37656.626434485195</v>
      </c>
      <c r="O350" s="21">
        <v>1.5104883469324562E-3</v>
      </c>
      <c r="P350" s="2">
        <v>17347.508756305899</v>
      </c>
      <c r="Q350" s="21">
        <v>5.5942046546349003E-3</v>
      </c>
      <c r="R350" s="2">
        <v>0</v>
      </c>
      <c r="S350" s="21"/>
      <c r="T350" s="2">
        <v>0</v>
      </c>
      <c r="U350" s="21"/>
      <c r="V350" s="2">
        <v>24540.300826472001</v>
      </c>
      <c r="W350" s="21">
        <v>2.0028423046449901E-3</v>
      </c>
      <c r="X350" s="2">
        <v>9308.2830066995994</v>
      </c>
      <c r="Y350" s="21">
        <v>2.7958832172130473E-3</v>
      </c>
      <c r="Z350" s="2">
        <v>0</v>
      </c>
      <c r="AA350" s="21"/>
      <c r="AB350" s="2">
        <v>0</v>
      </c>
      <c r="AC350" s="21"/>
      <c r="AD350" s="2">
        <v>16924.295356842002</v>
      </c>
      <c r="AE350" s="21">
        <v>8.3568745258403741E-4</v>
      </c>
      <c r="AF350" s="2">
        <v>16924.295356842002</v>
      </c>
      <c r="AG350" s="21">
        <v>6.0644617574967157E-3</v>
      </c>
      <c r="AH350" s="2">
        <v>122701.3097376467</v>
      </c>
      <c r="AI350" s="21">
        <v>1.0978299980441012E-3</v>
      </c>
    </row>
    <row r="351" spans="1:35" x14ac:dyDescent="0.3">
      <c r="A351" s="75" t="s">
        <v>259</v>
      </c>
      <c r="B351" s="2">
        <v>0</v>
      </c>
      <c r="C351" s="21"/>
      <c r="D351" s="2">
        <v>0</v>
      </c>
      <c r="E351" s="21"/>
      <c r="F351" s="2">
        <v>0</v>
      </c>
      <c r="G351" s="21"/>
      <c r="H351" s="2">
        <v>0</v>
      </c>
      <c r="I351" s="21"/>
      <c r="J351" s="2">
        <v>0</v>
      </c>
      <c r="K351" s="21"/>
      <c r="L351" s="2">
        <v>0</v>
      </c>
      <c r="M351" s="21"/>
      <c r="N351" s="2">
        <v>37656.626434485195</v>
      </c>
      <c r="O351" s="21">
        <v>1.5104883469324562E-3</v>
      </c>
      <c r="P351" s="2">
        <v>17347.508756305899</v>
      </c>
      <c r="Q351" s="21">
        <v>5.5942046546349003E-3</v>
      </c>
      <c r="R351" s="2">
        <v>0</v>
      </c>
      <c r="S351" s="21"/>
      <c r="T351" s="2">
        <v>0</v>
      </c>
      <c r="U351" s="21"/>
      <c r="V351" s="2">
        <v>24540.300826472001</v>
      </c>
      <c r="W351" s="21">
        <v>2.0028423046449901E-3</v>
      </c>
      <c r="X351" s="2">
        <v>9308.2830066995994</v>
      </c>
      <c r="Y351" s="21">
        <v>2.7958832172130473E-3</v>
      </c>
      <c r="Z351" s="2">
        <v>0</v>
      </c>
      <c r="AA351" s="21"/>
      <c r="AB351" s="2">
        <v>0</v>
      </c>
      <c r="AC351" s="21"/>
      <c r="AD351" s="2">
        <v>16924.295356842002</v>
      </c>
      <c r="AE351" s="21">
        <v>8.3568745258403741E-4</v>
      </c>
      <c r="AF351" s="2">
        <v>16924.295356842002</v>
      </c>
      <c r="AG351" s="21">
        <v>6.0644617574967157E-3</v>
      </c>
      <c r="AH351" s="2">
        <v>122701.3097376467</v>
      </c>
      <c r="AI351" s="21">
        <v>1.0978299980441012E-3</v>
      </c>
    </row>
    <row r="352" spans="1:35" x14ac:dyDescent="0.3">
      <c r="A352" s="19" t="s">
        <v>275</v>
      </c>
      <c r="B352" s="2">
        <v>0</v>
      </c>
      <c r="C352" s="21"/>
      <c r="D352" s="2">
        <v>0</v>
      </c>
      <c r="E352" s="21"/>
      <c r="F352" s="2">
        <v>0</v>
      </c>
      <c r="G352" s="21"/>
      <c r="H352" s="2">
        <v>0</v>
      </c>
      <c r="I352" s="21"/>
      <c r="J352" s="2">
        <v>0</v>
      </c>
      <c r="K352" s="21"/>
      <c r="L352" s="2">
        <v>0</v>
      </c>
      <c r="M352" s="21"/>
      <c r="N352" s="2">
        <v>92813.060784796195</v>
      </c>
      <c r="O352" s="21">
        <v>3.7229316599158321E-3</v>
      </c>
      <c r="P352" s="2">
        <v>0</v>
      </c>
      <c r="Q352" s="21"/>
      <c r="R352" s="2">
        <v>0</v>
      </c>
      <c r="S352" s="21"/>
      <c r="T352" s="2">
        <v>0</v>
      </c>
      <c r="U352" s="21"/>
      <c r="V352" s="2">
        <v>0</v>
      </c>
      <c r="W352" s="21"/>
      <c r="X352" s="2">
        <v>0</v>
      </c>
      <c r="Y352" s="21"/>
      <c r="Z352" s="2">
        <v>0</v>
      </c>
      <c r="AA352" s="21"/>
      <c r="AB352" s="2">
        <v>0</v>
      </c>
      <c r="AC352" s="21"/>
      <c r="AD352" s="2">
        <v>0</v>
      </c>
      <c r="AE352" s="21"/>
      <c r="AF352" s="2">
        <v>0</v>
      </c>
      <c r="AG352" s="21"/>
      <c r="AH352" s="2">
        <v>92813.060784796195</v>
      </c>
      <c r="AI352" s="21">
        <v>8.304146268503723E-4</v>
      </c>
    </row>
    <row r="353" spans="1:35" x14ac:dyDescent="0.3">
      <c r="A353" s="75" t="s">
        <v>259</v>
      </c>
      <c r="B353" s="2">
        <v>0</v>
      </c>
      <c r="C353" s="21"/>
      <c r="D353" s="2">
        <v>0</v>
      </c>
      <c r="E353" s="21"/>
      <c r="F353" s="2">
        <v>0</v>
      </c>
      <c r="G353" s="21"/>
      <c r="H353" s="2">
        <v>0</v>
      </c>
      <c r="I353" s="21"/>
      <c r="J353" s="2">
        <v>0</v>
      </c>
      <c r="K353" s="21"/>
      <c r="L353" s="2">
        <v>0</v>
      </c>
      <c r="M353" s="21"/>
      <c r="N353" s="2">
        <v>92813.060784796195</v>
      </c>
      <c r="O353" s="21">
        <v>3.7229316599158321E-3</v>
      </c>
      <c r="P353" s="2">
        <v>0</v>
      </c>
      <c r="Q353" s="21"/>
      <c r="R353" s="2">
        <v>0</v>
      </c>
      <c r="S353" s="21"/>
      <c r="T353" s="2">
        <v>0</v>
      </c>
      <c r="U353" s="21"/>
      <c r="V353" s="2">
        <v>0</v>
      </c>
      <c r="W353" s="21"/>
      <c r="X353" s="2">
        <v>0</v>
      </c>
      <c r="Y353" s="21"/>
      <c r="Z353" s="2">
        <v>0</v>
      </c>
      <c r="AA353" s="21"/>
      <c r="AB353" s="2">
        <v>0</v>
      </c>
      <c r="AC353" s="21"/>
      <c r="AD353" s="2">
        <v>0</v>
      </c>
      <c r="AE353" s="21"/>
      <c r="AF353" s="2">
        <v>0</v>
      </c>
      <c r="AG353" s="21"/>
      <c r="AH353" s="2">
        <v>92813.060784796195</v>
      </c>
      <c r="AI353" s="21">
        <v>8.304146268503723E-4</v>
      </c>
    </row>
    <row r="354" spans="1:35" x14ac:dyDescent="0.3">
      <c r="A354" s="19" t="s">
        <v>276</v>
      </c>
      <c r="B354" s="2">
        <v>0</v>
      </c>
      <c r="C354" s="21"/>
      <c r="D354" s="2">
        <v>0</v>
      </c>
      <c r="E354" s="21"/>
      <c r="F354" s="2">
        <v>0</v>
      </c>
      <c r="G354" s="21"/>
      <c r="H354" s="2">
        <v>0</v>
      </c>
      <c r="I354" s="21"/>
      <c r="J354" s="2">
        <v>0</v>
      </c>
      <c r="K354" s="21"/>
      <c r="L354" s="2">
        <v>0</v>
      </c>
      <c r="M354" s="21"/>
      <c r="N354" s="2">
        <v>0</v>
      </c>
      <c r="O354" s="21"/>
      <c r="P354" s="2">
        <v>0</v>
      </c>
      <c r="Q354" s="21"/>
      <c r="R354" s="2">
        <v>0</v>
      </c>
      <c r="S354" s="21"/>
      <c r="T354" s="2">
        <v>0</v>
      </c>
      <c r="U354" s="21"/>
      <c r="V354" s="2">
        <v>48831.3893253758</v>
      </c>
      <c r="W354" s="21">
        <v>3.9853452908756686E-3</v>
      </c>
      <c r="X354" s="2">
        <v>0</v>
      </c>
      <c r="Y354" s="21"/>
      <c r="Z354" s="2">
        <v>0</v>
      </c>
      <c r="AA354" s="21"/>
      <c r="AB354" s="2">
        <v>0</v>
      </c>
      <c r="AC354" s="21"/>
      <c r="AD354" s="2">
        <v>0</v>
      </c>
      <c r="AE354" s="21"/>
      <c r="AF354" s="2">
        <v>0</v>
      </c>
      <c r="AG354" s="21"/>
      <c r="AH354" s="2">
        <v>48831.3893253758</v>
      </c>
      <c r="AI354" s="21">
        <v>4.3690294881277951E-4</v>
      </c>
    </row>
    <row r="355" spans="1:35" x14ac:dyDescent="0.3">
      <c r="A355" s="75" t="s">
        <v>259</v>
      </c>
      <c r="B355" s="2">
        <v>0</v>
      </c>
      <c r="C355" s="21"/>
      <c r="D355" s="2">
        <v>0</v>
      </c>
      <c r="E355" s="21"/>
      <c r="F355" s="2">
        <v>0</v>
      </c>
      <c r="G355" s="21"/>
      <c r="H355" s="2">
        <v>0</v>
      </c>
      <c r="I355" s="21"/>
      <c r="J355" s="2">
        <v>0</v>
      </c>
      <c r="K355" s="21"/>
      <c r="L355" s="2">
        <v>0</v>
      </c>
      <c r="M355" s="21"/>
      <c r="N355" s="2">
        <v>0</v>
      </c>
      <c r="O355" s="21"/>
      <c r="P355" s="2">
        <v>0</v>
      </c>
      <c r="Q355" s="21"/>
      <c r="R355" s="2">
        <v>0</v>
      </c>
      <c r="S355" s="21"/>
      <c r="T355" s="2">
        <v>0</v>
      </c>
      <c r="U355" s="21"/>
      <c r="V355" s="2">
        <v>48831.3893253758</v>
      </c>
      <c r="W355" s="21">
        <v>3.9853452908756686E-3</v>
      </c>
      <c r="X355" s="2">
        <v>0</v>
      </c>
      <c r="Y355" s="21"/>
      <c r="Z355" s="2">
        <v>0</v>
      </c>
      <c r="AA355" s="21"/>
      <c r="AB355" s="2">
        <v>0</v>
      </c>
      <c r="AC355" s="21"/>
      <c r="AD355" s="2">
        <v>0</v>
      </c>
      <c r="AE355" s="21"/>
      <c r="AF355" s="2">
        <v>0</v>
      </c>
      <c r="AG355" s="21"/>
      <c r="AH355" s="2">
        <v>48831.3893253758</v>
      </c>
      <c r="AI355" s="21">
        <v>4.3690294881277951E-4</v>
      </c>
    </row>
    <row r="356" spans="1:35" x14ac:dyDescent="0.3">
      <c r="A356" s="19" t="s">
        <v>277</v>
      </c>
      <c r="B356" s="2">
        <v>0</v>
      </c>
      <c r="C356" s="21"/>
      <c r="D356" s="2">
        <v>0</v>
      </c>
      <c r="E356" s="21"/>
      <c r="F356" s="2">
        <v>37944.701321050896</v>
      </c>
      <c r="G356" s="21">
        <v>2.9241785442548018E-3</v>
      </c>
      <c r="H356" s="2">
        <v>12648.238920731201</v>
      </c>
      <c r="I356" s="21">
        <v>2.5452292887400258E-3</v>
      </c>
      <c r="J356" s="2">
        <v>0</v>
      </c>
      <c r="K356" s="21"/>
      <c r="L356" s="2">
        <v>0</v>
      </c>
      <c r="M356" s="21"/>
      <c r="N356" s="2">
        <v>316205.64875428303</v>
      </c>
      <c r="O356" s="21">
        <v>1.2683689244136917E-2</v>
      </c>
      <c r="P356" s="2">
        <v>0</v>
      </c>
      <c r="Q356" s="21"/>
      <c r="R356" s="2">
        <v>0</v>
      </c>
      <c r="S356" s="21"/>
      <c r="T356" s="2">
        <v>0</v>
      </c>
      <c r="U356" s="21"/>
      <c r="V356" s="2">
        <v>0</v>
      </c>
      <c r="W356" s="21"/>
      <c r="X356" s="2">
        <v>0</v>
      </c>
      <c r="Y356" s="21"/>
      <c r="Z356" s="2">
        <v>0</v>
      </c>
      <c r="AA356" s="21"/>
      <c r="AB356" s="2">
        <v>0</v>
      </c>
      <c r="AC356" s="21"/>
      <c r="AD356" s="2">
        <v>0</v>
      </c>
      <c r="AE356" s="21"/>
      <c r="AF356" s="2">
        <v>0</v>
      </c>
      <c r="AG356" s="21"/>
      <c r="AH356" s="2">
        <v>366798.58899606514</v>
      </c>
      <c r="AI356" s="21">
        <v>3.2818108877657715E-3</v>
      </c>
    </row>
    <row r="357" spans="1:35" x14ac:dyDescent="0.3">
      <c r="A357" s="75" t="s">
        <v>259</v>
      </c>
      <c r="B357" s="2">
        <v>0</v>
      </c>
      <c r="C357" s="21"/>
      <c r="D357" s="2">
        <v>0</v>
      </c>
      <c r="E357" s="21"/>
      <c r="F357" s="2">
        <v>37944.701321050896</v>
      </c>
      <c r="G357" s="21">
        <v>2.9241785442548018E-3</v>
      </c>
      <c r="H357" s="2">
        <v>12648.238920731201</v>
      </c>
      <c r="I357" s="21">
        <v>2.5452292887400258E-3</v>
      </c>
      <c r="J357" s="2">
        <v>0</v>
      </c>
      <c r="K357" s="21"/>
      <c r="L357" s="2">
        <v>0</v>
      </c>
      <c r="M357" s="21"/>
      <c r="N357" s="2">
        <v>316205.64875428303</v>
      </c>
      <c r="O357" s="21">
        <v>1.2683689244136917E-2</v>
      </c>
      <c r="P357" s="2">
        <v>0</v>
      </c>
      <c r="Q357" s="21"/>
      <c r="R357" s="2">
        <v>0</v>
      </c>
      <c r="S357" s="21"/>
      <c r="T357" s="2">
        <v>0</v>
      </c>
      <c r="U357" s="21"/>
      <c r="V357" s="2">
        <v>0</v>
      </c>
      <c r="W357" s="21"/>
      <c r="X357" s="2">
        <v>0</v>
      </c>
      <c r="Y357" s="21"/>
      <c r="Z357" s="2">
        <v>0</v>
      </c>
      <c r="AA357" s="21"/>
      <c r="AB357" s="2">
        <v>0</v>
      </c>
      <c r="AC357" s="21"/>
      <c r="AD357" s="2">
        <v>0</v>
      </c>
      <c r="AE357" s="21"/>
      <c r="AF357" s="2">
        <v>0</v>
      </c>
      <c r="AG357" s="21"/>
      <c r="AH357" s="2">
        <v>366798.58899606514</v>
      </c>
      <c r="AI357" s="21">
        <v>3.2818108877657715E-3</v>
      </c>
    </row>
    <row r="358" spans="1:35" x14ac:dyDescent="0.3">
      <c r="A358" s="19" t="s">
        <v>278</v>
      </c>
      <c r="B358" s="2">
        <v>0</v>
      </c>
      <c r="C358" s="21"/>
      <c r="D358" s="2">
        <v>7399.5246712902999</v>
      </c>
      <c r="E358" s="21">
        <v>4.4997403386364855E-3</v>
      </c>
      <c r="F358" s="2">
        <v>1.3256456240000001</v>
      </c>
      <c r="G358" s="21">
        <v>1.0215983671046877E-7</v>
      </c>
      <c r="H358" s="2">
        <v>2.0978319861999997</v>
      </c>
      <c r="I358" s="21">
        <v>4.2215073952945418E-7</v>
      </c>
      <c r="J358" s="2">
        <v>0</v>
      </c>
      <c r="K358" s="21"/>
      <c r="L358" s="2">
        <v>0</v>
      </c>
      <c r="M358" s="21"/>
      <c r="N358" s="2">
        <v>0</v>
      </c>
      <c r="O358" s="21"/>
      <c r="P358" s="2">
        <v>0</v>
      </c>
      <c r="Q358" s="21"/>
      <c r="R358" s="2">
        <v>0</v>
      </c>
      <c r="S358" s="21"/>
      <c r="T358" s="2">
        <v>0</v>
      </c>
      <c r="U358" s="21"/>
      <c r="V358" s="2">
        <v>0</v>
      </c>
      <c r="W358" s="21"/>
      <c r="X358" s="2">
        <v>0</v>
      </c>
      <c r="Y358" s="21"/>
      <c r="Z358" s="2">
        <v>0</v>
      </c>
      <c r="AA358" s="21"/>
      <c r="AB358" s="2">
        <v>0</v>
      </c>
      <c r="AC358" s="21"/>
      <c r="AD358" s="2">
        <v>0</v>
      </c>
      <c r="AE358" s="21"/>
      <c r="AF358" s="2">
        <v>0</v>
      </c>
      <c r="AG358" s="21"/>
      <c r="AH358" s="2">
        <v>7402.9481489004993</v>
      </c>
      <c r="AI358" s="21">
        <v>6.6235466998723253E-5</v>
      </c>
    </row>
    <row r="359" spans="1:35" x14ac:dyDescent="0.3">
      <c r="A359" s="75" t="s">
        <v>59</v>
      </c>
      <c r="B359" s="2">
        <v>0</v>
      </c>
      <c r="C359" s="21"/>
      <c r="D359" s="2">
        <v>7399.5246712902999</v>
      </c>
      <c r="E359" s="21">
        <v>4.4997403386364855E-3</v>
      </c>
      <c r="F359" s="2">
        <v>1.3256456240000001</v>
      </c>
      <c r="G359" s="21">
        <v>1.0215983671046877E-7</v>
      </c>
      <c r="H359" s="2">
        <v>2.0978319861999997</v>
      </c>
      <c r="I359" s="21">
        <v>4.2215073952945418E-7</v>
      </c>
      <c r="J359" s="2">
        <v>0</v>
      </c>
      <c r="K359" s="21"/>
      <c r="L359" s="2">
        <v>0</v>
      </c>
      <c r="M359" s="21"/>
      <c r="N359" s="2">
        <v>0</v>
      </c>
      <c r="O359" s="21"/>
      <c r="P359" s="2">
        <v>0</v>
      </c>
      <c r="Q359" s="21"/>
      <c r="R359" s="2">
        <v>0</v>
      </c>
      <c r="S359" s="21"/>
      <c r="T359" s="2">
        <v>0</v>
      </c>
      <c r="U359" s="21"/>
      <c r="V359" s="2">
        <v>0</v>
      </c>
      <c r="W359" s="21"/>
      <c r="X359" s="2">
        <v>0</v>
      </c>
      <c r="Y359" s="21"/>
      <c r="Z359" s="2">
        <v>0</v>
      </c>
      <c r="AA359" s="21"/>
      <c r="AB359" s="2">
        <v>0</v>
      </c>
      <c r="AC359" s="21"/>
      <c r="AD359" s="2">
        <v>0</v>
      </c>
      <c r="AE359" s="21"/>
      <c r="AF359" s="2">
        <v>0</v>
      </c>
      <c r="AG359" s="21"/>
      <c r="AH359" s="2">
        <v>7402.9481489004993</v>
      </c>
      <c r="AI359" s="21">
        <v>6.6235466998723253E-5</v>
      </c>
    </row>
    <row r="360" spans="1:35" x14ac:dyDescent="0.3">
      <c r="A360" s="19" t="s">
        <v>279</v>
      </c>
      <c r="B360" s="2">
        <v>0</v>
      </c>
      <c r="C360" s="21"/>
      <c r="D360" s="2">
        <v>0</v>
      </c>
      <c r="E360" s="21"/>
      <c r="F360" s="2">
        <v>0</v>
      </c>
      <c r="G360" s="21"/>
      <c r="H360" s="2">
        <v>0</v>
      </c>
      <c r="I360" s="21"/>
      <c r="J360" s="2">
        <v>0</v>
      </c>
      <c r="K360" s="21"/>
      <c r="L360" s="2">
        <v>0</v>
      </c>
      <c r="M360" s="21"/>
      <c r="N360" s="2">
        <v>151599.99387979798</v>
      </c>
      <c r="O360" s="21">
        <v>6.0810020926559153E-3</v>
      </c>
      <c r="P360" s="2">
        <v>10828.568557533101</v>
      </c>
      <c r="Q360" s="21">
        <v>3.4919843234299964E-3</v>
      </c>
      <c r="R360" s="2">
        <v>0</v>
      </c>
      <c r="S360" s="21"/>
      <c r="T360" s="2">
        <v>0</v>
      </c>
      <c r="U360" s="21"/>
      <c r="V360" s="2">
        <v>0</v>
      </c>
      <c r="W360" s="21"/>
      <c r="X360" s="2">
        <v>0</v>
      </c>
      <c r="Y360" s="21"/>
      <c r="Z360" s="2">
        <v>0</v>
      </c>
      <c r="AA360" s="21"/>
      <c r="AB360" s="2">
        <v>0</v>
      </c>
      <c r="AC360" s="21"/>
      <c r="AD360" s="2">
        <v>0</v>
      </c>
      <c r="AE360" s="21"/>
      <c r="AF360" s="2">
        <v>0</v>
      </c>
      <c r="AG360" s="21"/>
      <c r="AH360" s="2">
        <v>162428.56243733107</v>
      </c>
      <c r="AI360" s="21">
        <v>1.4532766501364433E-3</v>
      </c>
    </row>
    <row r="361" spans="1:35" x14ac:dyDescent="0.3">
      <c r="A361" s="75" t="s">
        <v>259</v>
      </c>
      <c r="B361" s="2">
        <v>0</v>
      </c>
      <c r="C361" s="21"/>
      <c r="D361" s="2">
        <v>0</v>
      </c>
      <c r="E361" s="21"/>
      <c r="F361" s="2">
        <v>0</v>
      </c>
      <c r="G361" s="21"/>
      <c r="H361" s="2">
        <v>0</v>
      </c>
      <c r="I361" s="21"/>
      <c r="J361" s="2">
        <v>0</v>
      </c>
      <c r="K361" s="21"/>
      <c r="L361" s="2">
        <v>0</v>
      </c>
      <c r="M361" s="21"/>
      <c r="N361" s="2">
        <v>151599.99387979798</v>
      </c>
      <c r="O361" s="21">
        <v>6.0810020926559153E-3</v>
      </c>
      <c r="P361" s="2">
        <v>10828.568557533101</v>
      </c>
      <c r="Q361" s="21">
        <v>3.4919843234299964E-3</v>
      </c>
      <c r="R361" s="2">
        <v>0</v>
      </c>
      <c r="S361" s="21"/>
      <c r="T361" s="2">
        <v>0</v>
      </c>
      <c r="U361" s="21"/>
      <c r="V361" s="2">
        <v>0</v>
      </c>
      <c r="W361" s="21"/>
      <c r="X361" s="2">
        <v>0</v>
      </c>
      <c r="Y361" s="21"/>
      <c r="Z361" s="2">
        <v>0</v>
      </c>
      <c r="AA361" s="21"/>
      <c r="AB361" s="2">
        <v>0</v>
      </c>
      <c r="AC361" s="21"/>
      <c r="AD361" s="2">
        <v>0</v>
      </c>
      <c r="AE361" s="21"/>
      <c r="AF361" s="2">
        <v>0</v>
      </c>
      <c r="AG361" s="21"/>
      <c r="AH361" s="2">
        <v>162428.56243733107</v>
      </c>
      <c r="AI361" s="21">
        <v>1.4532766501364433E-3</v>
      </c>
    </row>
    <row r="362" spans="1:35" x14ac:dyDescent="0.3">
      <c r="A362" s="19" t="s">
        <v>280</v>
      </c>
      <c r="B362" s="2">
        <v>0</v>
      </c>
      <c r="C362" s="21"/>
      <c r="D362" s="2">
        <v>0</v>
      </c>
      <c r="E362" s="21"/>
      <c r="F362" s="2">
        <v>0</v>
      </c>
      <c r="G362" s="21"/>
      <c r="H362" s="2">
        <v>0</v>
      </c>
      <c r="I362" s="21"/>
      <c r="J362" s="2">
        <v>0</v>
      </c>
      <c r="K362" s="21"/>
      <c r="L362" s="2">
        <v>0</v>
      </c>
      <c r="M362" s="21"/>
      <c r="N362" s="2">
        <v>66595.941786967305</v>
      </c>
      <c r="O362" s="21">
        <v>2.6713065812524776E-3</v>
      </c>
      <c r="P362" s="2">
        <v>7399.5822818548004</v>
      </c>
      <c r="Q362" s="21">
        <v>2.3862087764307291E-3</v>
      </c>
      <c r="R362" s="2">
        <v>0</v>
      </c>
      <c r="S362" s="21"/>
      <c r="T362" s="2">
        <v>0</v>
      </c>
      <c r="U362" s="21"/>
      <c r="V362" s="2">
        <v>0</v>
      </c>
      <c r="W362" s="21"/>
      <c r="X362" s="2">
        <v>0</v>
      </c>
      <c r="Y362" s="21"/>
      <c r="Z362" s="2">
        <v>0</v>
      </c>
      <c r="AA362" s="21"/>
      <c r="AB362" s="2">
        <v>0</v>
      </c>
      <c r="AC362" s="21"/>
      <c r="AD362" s="2">
        <v>0</v>
      </c>
      <c r="AE362" s="21"/>
      <c r="AF362" s="2">
        <v>0</v>
      </c>
      <c r="AG362" s="21"/>
      <c r="AH362" s="2">
        <v>73995.524068822095</v>
      </c>
      <c r="AI362" s="21">
        <v>6.6205084703201968E-4</v>
      </c>
    </row>
    <row r="363" spans="1:35" x14ac:dyDescent="0.3">
      <c r="A363" s="75" t="s">
        <v>259</v>
      </c>
      <c r="B363" s="2">
        <v>0</v>
      </c>
      <c r="C363" s="21"/>
      <c r="D363" s="2">
        <v>0</v>
      </c>
      <c r="E363" s="21"/>
      <c r="F363" s="2">
        <v>0</v>
      </c>
      <c r="G363" s="21"/>
      <c r="H363" s="2">
        <v>0</v>
      </c>
      <c r="I363" s="21"/>
      <c r="J363" s="2">
        <v>0</v>
      </c>
      <c r="K363" s="21"/>
      <c r="L363" s="2">
        <v>0</v>
      </c>
      <c r="M363" s="21"/>
      <c r="N363" s="2">
        <v>66595.941786967305</v>
      </c>
      <c r="O363" s="21">
        <v>2.6713065812524776E-3</v>
      </c>
      <c r="P363" s="2">
        <v>7399.5822818548004</v>
      </c>
      <c r="Q363" s="21">
        <v>2.3862087764307291E-3</v>
      </c>
      <c r="R363" s="2">
        <v>0</v>
      </c>
      <c r="S363" s="21"/>
      <c r="T363" s="2">
        <v>0</v>
      </c>
      <c r="U363" s="21"/>
      <c r="V363" s="2">
        <v>0</v>
      </c>
      <c r="W363" s="21"/>
      <c r="X363" s="2">
        <v>0</v>
      </c>
      <c r="Y363" s="21"/>
      <c r="Z363" s="2">
        <v>0</v>
      </c>
      <c r="AA363" s="21"/>
      <c r="AB363" s="2">
        <v>0</v>
      </c>
      <c r="AC363" s="21"/>
      <c r="AD363" s="2">
        <v>0</v>
      </c>
      <c r="AE363" s="21"/>
      <c r="AF363" s="2">
        <v>0</v>
      </c>
      <c r="AG363" s="21"/>
      <c r="AH363" s="2">
        <v>73995.524068822095</v>
      </c>
      <c r="AI363" s="21">
        <v>6.6205084703201968E-4</v>
      </c>
    </row>
    <row r="364" spans="1:35" x14ac:dyDescent="0.3">
      <c r="A364" s="19" t="s">
        <v>281</v>
      </c>
      <c r="B364" s="2">
        <v>0</v>
      </c>
      <c r="C364" s="21"/>
      <c r="D364" s="2">
        <v>3.7051131469000005</v>
      </c>
      <c r="E364" s="21">
        <v>2.2531240622799485E-6</v>
      </c>
      <c r="F364" s="2">
        <v>0.668133054</v>
      </c>
      <c r="G364" s="21">
        <v>5.1489147975723876E-8</v>
      </c>
      <c r="H364" s="2">
        <v>163.13003019850001</v>
      </c>
      <c r="I364" s="21">
        <v>3.2826967717515571E-5</v>
      </c>
      <c r="J364" s="2">
        <v>0</v>
      </c>
      <c r="K364" s="21"/>
      <c r="L364" s="2">
        <v>0.86119033239999998</v>
      </c>
      <c r="M364" s="21">
        <v>1.1643296045537007E-7</v>
      </c>
      <c r="N364" s="2">
        <v>1.2946802560000001</v>
      </c>
      <c r="O364" s="21">
        <v>5.193241203095745E-8</v>
      </c>
      <c r="P364" s="2">
        <v>0</v>
      </c>
      <c r="Q364" s="21"/>
      <c r="R364" s="2">
        <v>0</v>
      </c>
      <c r="S364" s="21"/>
      <c r="T364" s="2">
        <v>0</v>
      </c>
      <c r="U364" s="21"/>
      <c r="V364" s="2">
        <v>0</v>
      </c>
      <c r="W364" s="21"/>
      <c r="X364" s="2">
        <v>0</v>
      </c>
      <c r="Y364" s="21"/>
      <c r="Z364" s="2">
        <v>0</v>
      </c>
      <c r="AA364" s="21"/>
      <c r="AB364" s="2">
        <v>0</v>
      </c>
      <c r="AC364" s="21"/>
      <c r="AD364" s="2">
        <v>0</v>
      </c>
      <c r="AE364" s="21"/>
      <c r="AF364" s="2">
        <v>0</v>
      </c>
      <c r="AG364" s="21"/>
      <c r="AH364" s="2">
        <v>169.6591469878</v>
      </c>
      <c r="AI364" s="21">
        <v>1.5179699499868809E-6</v>
      </c>
    </row>
    <row r="365" spans="1:35" x14ac:dyDescent="0.3">
      <c r="A365" s="75" t="s">
        <v>59</v>
      </c>
      <c r="B365" s="2">
        <v>0</v>
      </c>
      <c r="C365" s="21"/>
      <c r="D365" s="2">
        <v>3.7051131469000005</v>
      </c>
      <c r="E365" s="21">
        <v>2.2531240622799485E-6</v>
      </c>
      <c r="F365" s="2">
        <v>0.668133054</v>
      </c>
      <c r="G365" s="21">
        <v>5.1489147975723876E-8</v>
      </c>
      <c r="H365" s="2">
        <v>163.13003019850001</v>
      </c>
      <c r="I365" s="21">
        <v>3.2826967717515571E-5</v>
      </c>
      <c r="J365" s="2">
        <v>0</v>
      </c>
      <c r="K365" s="21"/>
      <c r="L365" s="2">
        <v>0.86119033239999998</v>
      </c>
      <c r="M365" s="21">
        <v>1.1643296045537007E-7</v>
      </c>
      <c r="N365" s="2">
        <v>1.2946802560000001</v>
      </c>
      <c r="O365" s="21">
        <v>5.193241203095745E-8</v>
      </c>
      <c r="P365" s="2">
        <v>0</v>
      </c>
      <c r="Q365" s="21"/>
      <c r="R365" s="2">
        <v>0</v>
      </c>
      <c r="S365" s="21"/>
      <c r="T365" s="2">
        <v>0</v>
      </c>
      <c r="U365" s="21"/>
      <c r="V365" s="2">
        <v>0</v>
      </c>
      <c r="W365" s="21"/>
      <c r="X365" s="2">
        <v>0</v>
      </c>
      <c r="Y365" s="21"/>
      <c r="Z365" s="2">
        <v>0</v>
      </c>
      <c r="AA365" s="21"/>
      <c r="AB365" s="2">
        <v>0</v>
      </c>
      <c r="AC365" s="21"/>
      <c r="AD365" s="2">
        <v>0</v>
      </c>
      <c r="AE365" s="21"/>
      <c r="AF365" s="2">
        <v>0</v>
      </c>
      <c r="AG365" s="21"/>
      <c r="AH365" s="2">
        <v>169.6591469878</v>
      </c>
      <c r="AI365" s="21">
        <v>1.5179699499868809E-6</v>
      </c>
    </row>
    <row r="366" spans="1:35" x14ac:dyDescent="0.3">
      <c r="A366" s="19" t="s">
        <v>282</v>
      </c>
      <c r="B366" s="2">
        <v>0</v>
      </c>
      <c r="C366" s="21"/>
      <c r="D366" s="2">
        <v>0</v>
      </c>
      <c r="E366" s="21"/>
      <c r="F366" s="2">
        <v>0</v>
      </c>
      <c r="G366" s="21"/>
      <c r="H366" s="2">
        <v>0</v>
      </c>
      <c r="I366" s="21"/>
      <c r="J366" s="2">
        <v>0</v>
      </c>
      <c r="K366" s="21"/>
      <c r="L366" s="2">
        <v>0</v>
      </c>
      <c r="M366" s="21"/>
      <c r="N366" s="2">
        <v>0</v>
      </c>
      <c r="O366" s="21"/>
      <c r="P366" s="2">
        <v>0</v>
      </c>
      <c r="Q366" s="21"/>
      <c r="R366" s="2">
        <v>0</v>
      </c>
      <c r="S366" s="21"/>
      <c r="T366" s="2">
        <v>0</v>
      </c>
      <c r="U366" s="21"/>
      <c r="V366" s="2">
        <v>0</v>
      </c>
      <c r="W366" s="21"/>
      <c r="X366" s="2">
        <v>0</v>
      </c>
      <c r="Y366" s="21"/>
      <c r="Z366" s="2">
        <v>0</v>
      </c>
      <c r="AA366" s="21"/>
      <c r="AB366" s="2">
        <v>46544.152871400001</v>
      </c>
      <c r="AC366" s="21">
        <v>7.1459404465798616E-3</v>
      </c>
      <c r="AD366" s="2">
        <v>35027.814017999997</v>
      </c>
      <c r="AE366" s="21">
        <v>1.7296025653709662E-3</v>
      </c>
      <c r="AF366" s="2">
        <v>0</v>
      </c>
      <c r="AG366" s="21"/>
      <c r="AH366" s="2">
        <v>81571.966889400006</v>
      </c>
      <c r="AI366" s="21">
        <v>7.2983860108844032E-4</v>
      </c>
    </row>
    <row r="367" spans="1:35" x14ac:dyDescent="0.3">
      <c r="A367" s="75" t="s">
        <v>59</v>
      </c>
      <c r="B367" s="2">
        <v>0</v>
      </c>
      <c r="C367" s="21"/>
      <c r="D367" s="2">
        <v>0</v>
      </c>
      <c r="E367" s="21"/>
      <c r="F367" s="2">
        <v>0</v>
      </c>
      <c r="G367" s="21"/>
      <c r="H367" s="2">
        <v>0</v>
      </c>
      <c r="I367" s="21"/>
      <c r="J367" s="2">
        <v>0</v>
      </c>
      <c r="K367" s="21"/>
      <c r="L367" s="2">
        <v>0</v>
      </c>
      <c r="M367" s="21"/>
      <c r="N367" s="2">
        <v>0</v>
      </c>
      <c r="O367" s="21"/>
      <c r="P367" s="2">
        <v>0</v>
      </c>
      <c r="Q367" s="21"/>
      <c r="R367" s="2">
        <v>0</v>
      </c>
      <c r="S367" s="21"/>
      <c r="T367" s="2">
        <v>0</v>
      </c>
      <c r="U367" s="21"/>
      <c r="V367" s="2">
        <v>0</v>
      </c>
      <c r="W367" s="21"/>
      <c r="X367" s="2">
        <v>0</v>
      </c>
      <c r="Y367" s="21"/>
      <c r="Z367" s="2">
        <v>0</v>
      </c>
      <c r="AA367" s="21"/>
      <c r="AB367" s="2">
        <v>46544.152871400001</v>
      </c>
      <c r="AC367" s="21">
        <v>7.1459404465798616E-3</v>
      </c>
      <c r="AD367" s="2">
        <v>35027.814017999997</v>
      </c>
      <c r="AE367" s="21">
        <v>1.7296025653709662E-3</v>
      </c>
      <c r="AF367" s="2">
        <v>0</v>
      </c>
      <c r="AG367" s="21"/>
      <c r="AH367" s="2">
        <v>81571.966889400006</v>
      </c>
      <c r="AI367" s="21">
        <v>7.2983860108844032E-4</v>
      </c>
    </row>
    <row r="368" spans="1:35" x14ac:dyDescent="0.3">
      <c r="A368" s="19" t="s">
        <v>283</v>
      </c>
      <c r="B368" s="2">
        <v>0</v>
      </c>
      <c r="C368" s="21"/>
      <c r="D368" s="2">
        <v>0</v>
      </c>
      <c r="E368" s="21"/>
      <c r="F368" s="2">
        <v>0</v>
      </c>
      <c r="G368" s="21"/>
      <c r="H368" s="2">
        <v>0</v>
      </c>
      <c r="I368" s="21"/>
      <c r="J368" s="2">
        <v>0</v>
      </c>
      <c r="K368" s="21"/>
      <c r="L368" s="2">
        <v>0</v>
      </c>
      <c r="M368" s="21"/>
      <c r="N368" s="2">
        <v>138100.09823723201</v>
      </c>
      <c r="O368" s="21">
        <v>5.5394922182018906E-3</v>
      </c>
      <c r="P368" s="2">
        <v>27300.0330895718</v>
      </c>
      <c r="Q368" s="21">
        <v>8.8036832450569726E-3</v>
      </c>
      <c r="R368" s="2">
        <v>0</v>
      </c>
      <c r="S368" s="21"/>
      <c r="T368" s="2">
        <v>0</v>
      </c>
      <c r="U368" s="21"/>
      <c r="V368" s="2">
        <v>70283.264685769609</v>
      </c>
      <c r="W368" s="21">
        <v>5.7361275567320629E-3</v>
      </c>
      <c r="X368" s="2">
        <v>0</v>
      </c>
      <c r="Y368" s="21"/>
      <c r="Z368" s="2">
        <v>0</v>
      </c>
      <c r="AA368" s="21"/>
      <c r="AB368" s="2">
        <v>0</v>
      </c>
      <c r="AC368" s="21"/>
      <c r="AD368" s="2">
        <v>0</v>
      </c>
      <c r="AE368" s="21"/>
      <c r="AF368" s="2">
        <v>0</v>
      </c>
      <c r="AG368" s="21"/>
      <c r="AH368" s="2">
        <v>235683.39601257342</v>
      </c>
      <c r="AI368" s="21">
        <v>2.1087004102624098E-3</v>
      </c>
    </row>
    <row r="369" spans="1:35" x14ac:dyDescent="0.3">
      <c r="A369" s="75" t="s">
        <v>59</v>
      </c>
      <c r="B369" s="2">
        <v>0</v>
      </c>
      <c r="C369" s="21"/>
      <c r="D369" s="2">
        <v>0</v>
      </c>
      <c r="E369" s="21"/>
      <c r="F369" s="2">
        <v>0</v>
      </c>
      <c r="G369" s="21"/>
      <c r="H369" s="2">
        <v>0</v>
      </c>
      <c r="I369" s="21"/>
      <c r="J369" s="2">
        <v>0</v>
      </c>
      <c r="K369" s="21"/>
      <c r="L369" s="2">
        <v>0</v>
      </c>
      <c r="M369" s="21"/>
      <c r="N369" s="2">
        <v>138100.09823723201</v>
      </c>
      <c r="O369" s="21">
        <v>5.5394922182018906E-3</v>
      </c>
      <c r="P369" s="2">
        <v>27300.0330895718</v>
      </c>
      <c r="Q369" s="21">
        <v>8.8036832450569726E-3</v>
      </c>
      <c r="R369" s="2">
        <v>0</v>
      </c>
      <c r="S369" s="21"/>
      <c r="T369" s="2">
        <v>0</v>
      </c>
      <c r="U369" s="21"/>
      <c r="V369" s="2">
        <v>70283.264685769609</v>
      </c>
      <c r="W369" s="21">
        <v>5.7361275567320629E-3</v>
      </c>
      <c r="X369" s="2">
        <v>0</v>
      </c>
      <c r="Y369" s="21"/>
      <c r="Z369" s="2">
        <v>0</v>
      </c>
      <c r="AA369" s="21"/>
      <c r="AB369" s="2">
        <v>0</v>
      </c>
      <c r="AC369" s="21"/>
      <c r="AD369" s="2">
        <v>0</v>
      </c>
      <c r="AE369" s="21"/>
      <c r="AF369" s="2">
        <v>0</v>
      </c>
      <c r="AG369" s="21"/>
      <c r="AH369" s="2">
        <v>235683.39601257342</v>
      </c>
      <c r="AI369" s="21">
        <v>2.1087004102624098E-3</v>
      </c>
    </row>
    <row r="370" spans="1:35" x14ac:dyDescent="0.3">
      <c r="A370" s="19" t="s">
        <v>284</v>
      </c>
      <c r="B370" s="2">
        <v>0</v>
      </c>
      <c r="C370" s="21"/>
      <c r="D370" s="2">
        <v>0</v>
      </c>
      <c r="E370" s="21"/>
      <c r="F370" s="2">
        <v>0</v>
      </c>
      <c r="G370" s="21"/>
      <c r="H370" s="2">
        <v>0</v>
      </c>
      <c r="I370" s="21"/>
      <c r="J370" s="2">
        <v>0</v>
      </c>
      <c r="K370" s="21"/>
      <c r="L370" s="2">
        <v>0</v>
      </c>
      <c r="M370" s="21"/>
      <c r="N370" s="2">
        <v>0</v>
      </c>
      <c r="O370" s="21"/>
      <c r="P370" s="2">
        <v>0</v>
      </c>
      <c r="Q370" s="21"/>
      <c r="R370" s="2">
        <v>0</v>
      </c>
      <c r="S370" s="21"/>
      <c r="T370" s="2">
        <v>0</v>
      </c>
      <c r="U370" s="21"/>
      <c r="V370" s="2">
        <v>0</v>
      </c>
      <c r="W370" s="21"/>
      <c r="X370" s="2">
        <v>0</v>
      </c>
      <c r="Y370" s="21"/>
      <c r="Z370" s="2">
        <v>0</v>
      </c>
      <c r="AA370" s="21"/>
      <c r="AB370" s="2">
        <v>0</v>
      </c>
      <c r="AC370" s="21"/>
      <c r="AD370" s="2">
        <v>1.6951249578000001</v>
      </c>
      <c r="AE370" s="21">
        <v>8.3701839747367559E-8</v>
      </c>
      <c r="AF370" s="2">
        <v>1.6951249578000001</v>
      </c>
      <c r="AG370" s="21">
        <v>6.0741202301225624E-7</v>
      </c>
      <c r="AH370" s="2">
        <v>3.3902499156000001</v>
      </c>
      <c r="AI370" s="21">
        <v>3.0333156721555506E-8</v>
      </c>
    </row>
    <row r="371" spans="1:35" x14ac:dyDescent="0.3">
      <c r="A371" s="75" t="s">
        <v>59</v>
      </c>
      <c r="B371" s="2">
        <v>0</v>
      </c>
      <c r="C371" s="21"/>
      <c r="D371" s="2">
        <v>0</v>
      </c>
      <c r="E371" s="21"/>
      <c r="F371" s="2">
        <v>0</v>
      </c>
      <c r="G371" s="21"/>
      <c r="H371" s="2">
        <v>0</v>
      </c>
      <c r="I371" s="21"/>
      <c r="J371" s="2">
        <v>0</v>
      </c>
      <c r="K371" s="21"/>
      <c r="L371" s="2">
        <v>0</v>
      </c>
      <c r="M371" s="21"/>
      <c r="N371" s="2">
        <v>0</v>
      </c>
      <c r="O371" s="21"/>
      <c r="P371" s="2">
        <v>0</v>
      </c>
      <c r="Q371" s="21"/>
      <c r="R371" s="2">
        <v>0</v>
      </c>
      <c r="S371" s="21"/>
      <c r="T371" s="2">
        <v>0</v>
      </c>
      <c r="U371" s="21"/>
      <c r="V371" s="2">
        <v>0</v>
      </c>
      <c r="W371" s="21"/>
      <c r="X371" s="2">
        <v>0</v>
      </c>
      <c r="Y371" s="21"/>
      <c r="Z371" s="2">
        <v>0</v>
      </c>
      <c r="AA371" s="21"/>
      <c r="AB371" s="2">
        <v>0</v>
      </c>
      <c r="AC371" s="21"/>
      <c r="AD371" s="2">
        <v>1.6951249578000001</v>
      </c>
      <c r="AE371" s="21">
        <v>8.3701839747367559E-8</v>
      </c>
      <c r="AF371" s="2">
        <v>1.6951249578000001</v>
      </c>
      <c r="AG371" s="21">
        <v>6.0741202301225624E-7</v>
      </c>
      <c r="AH371" s="2">
        <v>3.3902499156000001</v>
      </c>
      <c r="AI371" s="21">
        <v>3.0333156721555506E-8</v>
      </c>
    </row>
    <row r="372" spans="1:35" x14ac:dyDescent="0.3">
      <c r="A372" s="19" t="s">
        <v>285</v>
      </c>
      <c r="B372" s="2">
        <v>0</v>
      </c>
      <c r="C372" s="21"/>
      <c r="D372" s="2">
        <v>0</v>
      </c>
      <c r="E372" s="21"/>
      <c r="F372" s="2">
        <v>69444.1790494702</v>
      </c>
      <c r="G372" s="21">
        <v>5.3516610048315837E-3</v>
      </c>
      <c r="H372" s="2">
        <v>2394.6286843191001</v>
      </c>
      <c r="I372" s="21">
        <v>4.8187570626896566E-4</v>
      </c>
      <c r="J372" s="2">
        <v>0</v>
      </c>
      <c r="K372" s="21"/>
      <c r="L372" s="2">
        <v>0</v>
      </c>
      <c r="M372" s="21"/>
      <c r="N372" s="2">
        <v>0</v>
      </c>
      <c r="O372" s="21"/>
      <c r="P372" s="2">
        <v>0</v>
      </c>
      <c r="Q372" s="21"/>
      <c r="R372" s="2">
        <v>0</v>
      </c>
      <c r="S372" s="21"/>
      <c r="T372" s="2">
        <v>0</v>
      </c>
      <c r="U372" s="21"/>
      <c r="V372" s="2">
        <v>0</v>
      </c>
      <c r="W372" s="21"/>
      <c r="X372" s="2">
        <v>0</v>
      </c>
      <c r="Y372" s="21"/>
      <c r="Z372" s="2">
        <v>0</v>
      </c>
      <c r="AA372" s="21"/>
      <c r="AB372" s="2">
        <v>0</v>
      </c>
      <c r="AC372" s="21"/>
      <c r="AD372" s="2">
        <v>0</v>
      </c>
      <c r="AE372" s="21"/>
      <c r="AF372" s="2">
        <v>0</v>
      </c>
      <c r="AG372" s="21"/>
      <c r="AH372" s="2">
        <v>71838.80773378929</v>
      </c>
      <c r="AI372" s="21">
        <v>6.4275433019015998E-4</v>
      </c>
    </row>
    <row r="373" spans="1:35" x14ac:dyDescent="0.3">
      <c r="A373" s="75" t="s">
        <v>259</v>
      </c>
      <c r="B373" s="2">
        <v>0</v>
      </c>
      <c r="C373" s="21"/>
      <c r="D373" s="2">
        <v>0</v>
      </c>
      <c r="E373" s="21"/>
      <c r="F373" s="2">
        <v>69444.1790494702</v>
      </c>
      <c r="G373" s="21">
        <v>5.3516610048315837E-3</v>
      </c>
      <c r="H373" s="2">
        <v>2394.6286843191001</v>
      </c>
      <c r="I373" s="21">
        <v>4.8187570626896566E-4</v>
      </c>
      <c r="J373" s="2">
        <v>0</v>
      </c>
      <c r="K373" s="21"/>
      <c r="L373" s="2">
        <v>0</v>
      </c>
      <c r="M373" s="21"/>
      <c r="N373" s="2">
        <v>0</v>
      </c>
      <c r="O373" s="21"/>
      <c r="P373" s="2">
        <v>0</v>
      </c>
      <c r="Q373" s="21"/>
      <c r="R373" s="2">
        <v>0</v>
      </c>
      <c r="S373" s="21"/>
      <c r="T373" s="2">
        <v>0</v>
      </c>
      <c r="U373" s="21"/>
      <c r="V373" s="2">
        <v>0</v>
      </c>
      <c r="W373" s="21"/>
      <c r="X373" s="2">
        <v>0</v>
      </c>
      <c r="Y373" s="21"/>
      <c r="Z373" s="2">
        <v>0</v>
      </c>
      <c r="AA373" s="21"/>
      <c r="AB373" s="2">
        <v>0</v>
      </c>
      <c r="AC373" s="21"/>
      <c r="AD373" s="2">
        <v>0</v>
      </c>
      <c r="AE373" s="21"/>
      <c r="AF373" s="2">
        <v>0</v>
      </c>
      <c r="AG373" s="21"/>
      <c r="AH373" s="2">
        <v>71838.80773378929</v>
      </c>
      <c r="AI373" s="21">
        <v>6.4275433019015998E-4</v>
      </c>
    </row>
    <row r="374" spans="1:35" x14ac:dyDescent="0.3">
      <c r="A374" s="19" t="s">
        <v>286</v>
      </c>
      <c r="B374" s="2">
        <v>0</v>
      </c>
      <c r="C374" s="21"/>
      <c r="D374" s="2">
        <v>0.48482210659999997</v>
      </c>
      <c r="E374" s="21">
        <v>2.9482617965922992E-7</v>
      </c>
      <c r="F374" s="2">
        <v>1152.6331037580001</v>
      </c>
      <c r="G374" s="21">
        <v>8.882676300148077E-5</v>
      </c>
      <c r="H374" s="2">
        <v>0</v>
      </c>
      <c r="I374" s="21"/>
      <c r="J374" s="2">
        <v>0</v>
      </c>
      <c r="K374" s="21"/>
      <c r="L374" s="2">
        <v>1.0917044949000001</v>
      </c>
      <c r="M374" s="21">
        <v>1.475984825902598E-7</v>
      </c>
      <c r="N374" s="2">
        <v>0.41939628599999995</v>
      </c>
      <c r="O374" s="21">
        <v>1.6822887834944528E-8</v>
      </c>
      <c r="P374" s="2">
        <v>0</v>
      </c>
      <c r="Q374" s="21"/>
      <c r="R374" s="2">
        <v>0</v>
      </c>
      <c r="S374" s="21"/>
      <c r="T374" s="2">
        <v>0</v>
      </c>
      <c r="U374" s="21"/>
      <c r="V374" s="2">
        <v>0</v>
      </c>
      <c r="W374" s="21"/>
      <c r="X374" s="2">
        <v>0</v>
      </c>
      <c r="Y374" s="21"/>
      <c r="Z374" s="2">
        <v>0</v>
      </c>
      <c r="AA374" s="21"/>
      <c r="AB374" s="2">
        <v>0</v>
      </c>
      <c r="AC374" s="21"/>
      <c r="AD374" s="2">
        <v>0</v>
      </c>
      <c r="AE374" s="21"/>
      <c r="AF374" s="2">
        <v>0</v>
      </c>
      <c r="AG374" s="21"/>
      <c r="AH374" s="2">
        <v>1154.6290266455003</v>
      </c>
      <c r="AI374" s="21">
        <v>1.0330667087206945E-5</v>
      </c>
    </row>
    <row r="375" spans="1:35" x14ac:dyDescent="0.3">
      <c r="A375" s="75" t="s">
        <v>59</v>
      </c>
      <c r="B375" s="2">
        <v>0</v>
      </c>
      <c r="C375" s="21"/>
      <c r="D375" s="2">
        <v>0.48482210659999997</v>
      </c>
      <c r="E375" s="21">
        <v>2.9482617965922992E-7</v>
      </c>
      <c r="F375" s="2">
        <v>1152.6331037580001</v>
      </c>
      <c r="G375" s="21">
        <v>8.882676300148077E-5</v>
      </c>
      <c r="H375" s="2">
        <v>0</v>
      </c>
      <c r="I375" s="21"/>
      <c r="J375" s="2">
        <v>0</v>
      </c>
      <c r="K375" s="21"/>
      <c r="L375" s="2">
        <v>1.0917044949000001</v>
      </c>
      <c r="M375" s="21">
        <v>1.475984825902598E-7</v>
      </c>
      <c r="N375" s="2">
        <v>0.41939628599999995</v>
      </c>
      <c r="O375" s="21">
        <v>1.6822887834944528E-8</v>
      </c>
      <c r="P375" s="2">
        <v>0</v>
      </c>
      <c r="Q375" s="21"/>
      <c r="R375" s="2">
        <v>0</v>
      </c>
      <c r="S375" s="21"/>
      <c r="T375" s="2">
        <v>0</v>
      </c>
      <c r="U375" s="21"/>
      <c r="V375" s="2">
        <v>0</v>
      </c>
      <c r="W375" s="21"/>
      <c r="X375" s="2">
        <v>0</v>
      </c>
      <c r="Y375" s="21"/>
      <c r="Z375" s="2">
        <v>0</v>
      </c>
      <c r="AA375" s="21"/>
      <c r="AB375" s="2">
        <v>0</v>
      </c>
      <c r="AC375" s="21"/>
      <c r="AD375" s="2">
        <v>0</v>
      </c>
      <c r="AE375" s="21"/>
      <c r="AF375" s="2">
        <v>0</v>
      </c>
      <c r="AG375" s="21"/>
      <c r="AH375" s="2">
        <v>1154.6290266455003</v>
      </c>
      <c r="AI375" s="21">
        <v>1.0330667087206945E-5</v>
      </c>
    </row>
    <row r="376" spans="1:35" x14ac:dyDescent="0.3">
      <c r="A376" s="19" t="s">
        <v>287</v>
      </c>
      <c r="B376" s="2">
        <v>0</v>
      </c>
      <c r="C376" s="21"/>
      <c r="D376" s="2">
        <v>0</v>
      </c>
      <c r="E376" s="21"/>
      <c r="F376" s="2">
        <v>0</v>
      </c>
      <c r="G376" s="21"/>
      <c r="H376" s="2">
        <v>0</v>
      </c>
      <c r="I376" s="21"/>
      <c r="J376" s="2">
        <v>0</v>
      </c>
      <c r="K376" s="21"/>
      <c r="L376" s="2">
        <v>14031.888078368198</v>
      </c>
      <c r="M376" s="21">
        <v>1.8971117165119066E-3</v>
      </c>
      <c r="N376" s="2">
        <v>370031.11591018102</v>
      </c>
      <c r="O376" s="21">
        <v>1.4842744597877372E-2</v>
      </c>
      <c r="P376" s="2">
        <v>98890.958436572488</v>
      </c>
      <c r="Q376" s="21">
        <v>3.1890242441070027E-2</v>
      </c>
      <c r="R376" s="2">
        <v>0</v>
      </c>
      <c r="S376" s="21"/>
      <c r="T376" s="2">
        <v>0</v>
      </c>
      <c r="U376" s="21"/>
      <c r="V376" s="2">
        <v>7271.0729042222001</v>
      </c>
      <c r="W376" s="21">
        <v>5.9342436409846302E-4</v>
      </c>
      <c r="X376" s="2">
        <v>0</v>
      </c>
      <c r="Y376" s="21"/>
      <c r="Z376" s="2">
        <v>0</v>
      </c>
      <c r="AA376" s="21"/>
      <c r="AB376" s="2">
        <v>0</v>
      </c>
      <c r="AC376" s="21"/>
      <c r="AD376" s="2">
        <v>0</v>
      </c>
      <c r="AE376" s="21"/>
      <c r="AF376" s="2">
        <v>0</v>
      </c>
      <c r="AG376" s="21"/>
      <c r="AH376" s="2">
        <v>490225.03532934393</v>
      </c>
      <c r="AI376" s="21">
        <v>4.3861288092808329E-3</v>
      </c>
    </row>
    <row r="377" spans="1:35" x14ac:dyDescent="0.3">
      <c r="A377" s="75" t="s">
        <v>59</v>
      </c>
      <c r="B377" s="2">
        <v>0</v>
      </c>
      <c r="C377" s="21"/>
      <c r="D377" s="2">
        <v>0</v>
      </c>
      <c r="E377" s="21"/>
      <c r="F377" s="2">
        <v>0</v>
      </c>
      <c r="G377" s="21"/>
      <c r="H377" s="2">
        <v>0</v>
      </c>
      <c r="I377" s="21"/>
      <c r="J377" s="2">
        <v>0</v>
      </c>
      <c r="K377" s="21"/>
      <c r="L377" s="2">
        <v>14031.888078368198</v>
      </c>
      <c r="M377" s="21">
        <v>1.8971117165119066E-3</v>
      </c>
      <c r="N377" s="2">
        <v>370031.11591018102</v>
      </c>
      <c r="O377" s="21">
        <v>1.4842744597877372E-2</v>
      </c>
      <c r="P377" s="2">
        <v>98890.958436572488</v>
      </c>
      <c r="Q377" s="21">
        <v>3.1890242441070027E-2</v>
      </c>
      <c r="R377" s="2">
        <v>0</v>
      </c>
      <c r="S377" s="21"/>
      <c r="T377" s="2">
        <v>0</v>
      </c>
      <c r="U377" s="21"/>
      <c r="V377" s="2">
        <v>7271.0729042222001</v>
      </c>
      <c r="W377" s="21">
        <v>5.9342436409846302E-4</v>
      </c>
      <c r="X377" s="2">
        <v>0</v>
      </c>
      <c r="Y377" s="21"/>
      <c r="Z377" s="2">
        <v>0</v>
      </c>
      <c r="AA377" s="21"/>
      <c r="AB377" s="2">
        <v>0</v>
      </c>
      <c r="AC377" s="21"/>
      <c r="AD377" s="2">
        <v>0</v>
      </c>
      <c r="AE377" s="21"/>
      <c r="AF377" s="2">
        <v>0</v>
      </c>
      <c r="AG377" s="21"/>
      <c r="AH377" s="2">
        <v>490225.03532934393</v>
      </c>
      <c r="AI377" s="21">
        <v>4.3861288092808329E-3</v>
      </c>
    </row>
    <row r="378" spans="1:35" x14ac:dyDescent="0.3">
      <c r="A378" s="19" t="s">
        <v>288</v>
      </c>
      <c r="B378" s="2">
        <v>0</v>
      </c>
      <c r="C378" s="21"/>
      <c r="D378" s="2">
        <v>0</v>
      </c>
      <c r="E378" s="21"/>
      <c r="F378" s="2">
        <v>0</v>
      </c>
      <c r="G378" s="21"/>
      <c r="H378" s="2">
        <v>0</v>
      </c>
      <c r="I378" s="21"/>
      <c r="J378" s="2">
        <v>0</v>
      </c>
      <c r="K378" s="21"/>
      <c r="L378" s="2">
        <v>0</v>
      </c>
      <c r="M378" s="21"/>
      <c r="N378" s="2">
        <v>0</v>
      </c>
      <c r="O378" s="21"/>
      <c r="P378" s="2">
        <v>0</v>
      </c>
      <c r="Q378" s="21"/>
      <c r="R378" s="2">
        <v>0</v>
      </c>
      <c r="S378" s="21"/>
      <c r="T378" s="2">
        <v>0.156675015</v>
      </c>
      <c r="U378" s="21">
        <v>3.3691704446817794E-8</v>
      </c>
      <c r="V378" s="2">
        <v>0</v>
      </c>
      <c r="W378" s="21"/>
      <c r="X378" s="2">
        <v>0</v>
      </c>
      <c r="Y378" s="21"/>
      <c r="Z378" s="2">
        <v>0</v>
      </c>
      <c r="AA378" s="21"/>
      <c r="AB378" s="2">
        <v>0</v>
      </c>
      <c r="AC378" s="21"/>
      <c r="AD378" s="2">
        <v>0</v>
      </c>
      <c r="AE378" s="21"/>
      <c r="AF378" s="2">
        <v>0</v>
      </c>
      <c r="AG378" s="21"/>
      <c r="AH378" s="2">
        <v>0.156675015</v>
      </c>
      <c r="AI378" s="21">
        <v>1.4017986587003515E-9</v>
      </c>
    </row>
    <row r="379" spans="1:35" x14ac:dyDescent="0.3">
      <c r="A379" s="75" t="s">
        <v>59</v>
      </c>
      <c r="B379" s="2">
        <v>0</v>
      </c>
      <c r="C379" s="21"/>
      <c r="D379" s="2">
        <v>0</v>
      </c>
      <c r="E379" s="21"/>
      <c r="F379" s="2">
        <v>0</v>
      </c>
      <c r="G379" s="21"/>
      <c r="H379" s="2">
        <v>0</v>
      </c>
      <c r="I379" s="21"/>
      <c r="J379" s="2">
        <v>0</v>
      </c>
      <c r="K379" s="21"/>
      <c r="L379" s="2">
        <v>0</v>
      </c>
      <c r="M379" s="21"/>
      <c r="N379" s="2">
        <v>0</v>
      </c>
      <c r="O379" s="21"/>
      <c r="P379" s="2">
        <v>0</v>
      </c>
      <c r="Q379" s="21"/>
      <c r="R379" s="2">
        <v>0</v>
      </c>
      <c r="S379" s="21"/>
      <c r="T379" s="2">
        <v>0.156675015</v>
      </c>
      <c r="U379" s="21">
        <v>3.3691704446817794E-8</v>
      </c>
      <c r="V379" s="2">
        <v>0</v>
      </c>
      <c r="W379" s="21"/>
      <c r="X379" s="2">
        <v>0</v>
      </c>
      <c r="Y379" s="21"/>
      <c r="Z379" s="2">
        <v>0</v>
      </c>
      <c r="AA379" s="21"/>
      <c r="AB379" s="2">
        <v>0</v>
      </c>
      <c r="AC379" s="21"/>
      <c r="AD379" s="2">
        <v>0</v>
      </c>
      <c r="AE379" s="21"/>
      <c r="AF379" s="2">
        <v>0</v>
      </c>
      <c r="AG379" s="21"/>
      <c r="AH379" s="2">
        <v>0.156675015</v>
      </c>
      <c r="AI379" s="21">
        <v>1.4017986587003515E-9</v>
      </c>
    </row>
    <row r="380" spans="1:35" x14ac:dyDescent="0.3">
      <c r="A380" s="19" t="s">
        <v>289</v>
      </c>
      <c r="B380" s="2">
        <v>0</v>
      </c>
      <c r="C380" s="21"/>
      <c r="D380" s="2">
        <v>76471.399283715</v>
      </c>
      <c r="E380" s="21">
        <v>4.6503181676520663E-2</v>
      </c>
      <c r="F380" s="2">
        <v>1431952.6053818823</v>
      </c>
      <c r="G380" s="21">
        <v>0.11035230056546649</v>
      </c>
      <c r="H380" s="2">
        <v>842684.48271217803</v>
      </c>
      <c r="I380" s="21">
        <v>0.1695750088220013</v>
      </c>
      <c r="J380" s="2">
        <v>0</v>
      </c>
      <c r="K380" s="21"/>
      <c r="L380" s="2">
        <v>254057.46538980003</v>
      </c>
      <c r="M380" s="21">
        <v>3.4348577437795368E-2</v>
      </c>
      <c r="N380" s="2">
        <v>1504582.1911277999</v>
      </c>
      <c r="O380" s="21">
        <v>6.0352030489364064E-2</v>
      </c>
      <c r="P380" s="2">
        <v>320004.59565869998</v>
      </c>
      <c r="Q380" s="21">
        <v>0.10319471364369384</v>
      </c>
      <c r="R380" s="2">
        <v>0</v>
      </c>
      <c r="S380" s="21"/>
      <c r="T380" s="2">
        <v>163619.01475949999</v>
      </c>
      <c r="U380" s="21">
        <v>3.5184955860106934E-2</v>
      </c>
      <c r="V380" s="2">
        <v>1846455.8463747031</v>
      </c>
      <c r="W380" s="21">
        <v>0.15069741438495587</v>
      </c>
      <c r="X380" s="2">
        <v>885106.57774140907</v>
      </c>
      <c r="Y380" s="21">
        <v>0.26585511252407751</v>
      </c>
      <c r="Z380" s="2">
        <v>0</v>
      </c>
      <c r="AA380" s="21"/>
      <c r="AB380" s="2">
        <v>136370.520682734</v>
      </c>
      <c r="AC380" s="21">
        <v>2.0937014841808477E-2</v>
      </c>
      <c r="AD380" s="2">
        <v>2104055.3563761753</v>
      </c>
      <c r="AE380" s="21">
        <v>0.10389399521764799</v>
      </c>
      <c r="AF380" s="2">
        <v>552435.85227937798</v>
      </c>
      <c r="AG380" s="21">
        <v>0.19795365354835845</v>
      </c>
      <c r="AH380" s="2">
        <v>10117795.907767978</v>
      </c>
      <c r="AI380" s="21">
        <v>9.0525682940021099E-2</v>
      </c>
    </row>
    <row r="381" spans="1:35" x14ac:dyDescent="0.3">
      <c r="A381" s="75" t="s">
        <v>59</v>
      </c>
      <c r="B381" s="2">
        <v>0</v>
      </c>
      <c r="C381" s="21"/>
      <c r="D381" s="2">
        <v>76471.399283715</v>
      </c>
      <c r="E381" s="21">
        <v>4.6503181676520663E-2</v>
      </c>
      <c r="F381" s="2">
        <v>1431952.6053818823</v>
      </c>
      <c r="G381" s="21">
        <v>0.11035230056546649</v>
      </c>
      <c r="H381" s="2">
        <v>842684.48271217803</v>
      </c>
      <c r="I381" s="21">
        <v>0.1695750088220013</v>
      </c>
      <c r="J381" s="2">
        <v>0</v>
      </c>
      <c r="K381" s="21"/>
      <c r="L381" s="2">
        <v>254057.46538980003</v>
      </c>
      <c r="M381" s="21">
        <v>3.4348577437795368E-2</v>
      </c>
      <c r="N381" s="2">
        <v>1504582.1911277999</v>
      </c>
      <c r="O381" s="21">
        <v>6.0352030489364064E-2</v>
      </c>
      <c r="P381" s="2">
        <v>320004.59565869998</v>
      </c>
      <c r="Q381" s="21">
        <v>0.10319471364369384</v>
      </c>
      <c r="R381" s="2">
        <v>0</v>
      </c>
      <c r="S381" s="21"/>
      <c r="T381" s="2">
        <v>163619.01475949999</v>
      </c>
      <c r="U381" s="21">
        <v>3.5184955860106934E-2</v>
      </c>
      <c r="V381" s="2">
        <v>1846455.8463747031</v>
      </c>
      <c r="W381" s="21">
        <v>0.15069741438495587</v>
      </c>
      <c r="X381" s="2">
        <v>885106.57774140907</v>
      </c>
      <c r="Y381" s="21">
        <v>0.26585511252407751</v>
      </c>
      <c r="Z381" s="2">
        <v>0</v>
      </c>
      <c r="AA381" s="21"/>
      <c r="AB381" s="2">
        <v>136370.520682734</v>
      </c>
      <c r="AC381" s="21">
        <v>2.0937014841808477E-2</v>
      </c>
      <c r="AD381" s="2">
        <v>2104055.3563761753</v>
      </c>
      <c r="AE381" s="21">
        <v>0.10389399521764799</v>
      </c>
      <c r="AF381" s="2">
        <v>552435.85227937798</v>
      </c>
      <c r="AG381" s="21">
        <v>0.19795365354835845</v>
      </c>
      <c r="AH381" s="2">
        <v>10117795.907767978</v>
      </c>
      <c r="AI381" s="21">
        <v>9.0525682940021099E-2</v>
      </c>
    </row>
    <row r="382" spans="1:35" x14ac:dyDescent="0.3">
      <c r="A382" s="19" t="s">
        <v>290</v>
      </c>
      <c r="B382" s="2">
        <v>0</v>
      </c>
      <c r="C382" s="21"/>
      <c r="D382" s="2">
        <v>0</v>
      </c>
      <c r="E382" s="21"/>
      <c r="F382" s="2">
        <v>28695.056325675498</v>
      </c>
      <c r="G382" s="21">
        <v>2.2113619322962534E-3</v>
      </c>
      <c r="H382" s="2">
        <v>36542.736299288496</v>
      </c>
      <c r="I382" s="21">
        <v>7.3535646584920343E-3</v>
      </c>
      <c r="J382" s="2">
        <v>0</v>
      </c>
      <c r="K382" s="21"/>
      <c r="L382" s="2">
        <v>0</v>
      </c>
      <c r="M382" s="21"/>
      <c r="N382" s="2">
        <v>0</v>
      </c>
      <c r="O382" s="21"/>
      <c r="P382" s="2">
        <v>0</v>
      </c>
      <c r="Q382" s="21"/>
      <c r="R382" s="2">
        <v>0</v>
      </c>
      <c r="S382" s="21"/>
      <c r="T382" s="2">
        <v>0</v>
      </c>
      <c r="U382" s="21"/>
      <c r="V382" s="2">
        <v>0</v>
      </c>
      <c r="W382" s="21"/>
      <c r="X382" s="2">
        <v>0</v>
      </c>
      <c r="Y382" s="21"/>
      <c r="Z382" s="2">
        <v>0</v>
      </c>
      <c r="AA382" s="21"/>
      <c r="AB382" s="2">
        <v>0</v>
      </c>
      <c r="AC382" s="21"/>
      <c r="AD382" s="2">
        <v>0</v>
      </c>
      <c r="AE382" s="21"/>
      <c r="AF382" s="2">
        <v>0</v>
      </c>
      <c r="AG382" s="21"/>
      <c r="AH382" s="2">
        <v>65237.792624964</v>
      </c>
      <c r="AI382" s="21">
        <v>5.8369389783205841E-4</v>
      </c>
    </row>
    <row r="383" spans="1:35" x14ac:dyDescent="0.3">
      <c r="A383" s="75" t="s">
        <v>59</v>
      </c>
      <c r="B383" s="2">
        <v>0</v>
      </c>
      <c r="C383" s="21"/>
      <c r="D383" s="2">
        <v>0</v>
      </c>
      <c r="E383" s="21"/>
      <c r="F383" s="2">
        <v>28695.056325675498</v>
      </c>
      <c r="G383" s="21">
        <v>2.2113619322962534E-3</v>
      </c>
      <c r="H383" s="2">
        <v>36542.736299288496</v>
      </c>
      <c r="I383" s="21">
        <v>7.3535646584920343E-3</v>
      </c>
      <c r="J383" s="2">
        <v>0</v>
      </c>
      <c r="K383" s="21"/>
      <c r="L383" s="2">
        <v>0</v>
      </c>
      <c r="M383" s="21"/>
      <c r="N383" s="2">
        <v>0</v>
      </c>
      <c r="O383" s="21"/>
      <c r="P383" s="2">
        <v>0</v>
      </c>
      <c r="Q383" s="21"/>
      <c r="R383" s="2">
        <v>0</v>
      </c>
      <c r="S383" s="21"/>
      <c r="T383" s="2">
        <v>0</v>
      </c>
      <c r="U383" s="21"/>
      <c r="V383" s="2">
        <v>0</v>
      </c>
      <c r="W383" s="21"/>
      <c r="X383" s="2">
        <v>0</v>
      </c>
      <c r="Y383" s="21"/>
      <c r="Z383" s="2">
        <v>0</v>
      </c>
      <c r="AA383" s="21"/>
      <c r="AB383" s="2">
        <v>0</v>
      </c>
      <c r="AC383" s="21"/>
      <c r="AD383" s="2">
        <v>0</v>
      </c>
      <c r="AE383" s="21"/>
      <c r="AF383" s="2">
        <v>0</v>
      </c>
      <c r="AG383" s="21"/>
      <c r="AH383" s="2">
        <v>65237.792624964</v>
      </c>
      <c r="AI383" s="21">
        <v>5.8369389783205841E-4</v>
      </c>
    </row>
    <row r="384" spans="1:35" x14ac:dyDescent="0.3">
      <c r="A384" s="19" t="s">
        <v>291</v>
      </c>
      <c r="B384" s="2">
        <v>0</v>
      </c>
      <c r="C384" s="21"/>
      <c r="D384" s="2">
        <v>0</v>
      </c>
      <c r="E384" s="21"/>
      <c r="F384" s="2">
        <v>0</v>
      </c>
      <c r="G384" s="21"/>
      <c r="H384" s="2">
        <v>0</v>
      </c>
      <c r="I384" s="21"/>
      <c r="J384" s="2">
        <v>0</v>
      </c>
      <c r="K384" s="21"/>
      <c r="L384" s="2">
        <v>0</v>
      </c>
      <c r="M384" s="21"/>
      <c r="N384" s="2">
        <v>0</v>
      </c>
      <c r="O384" s="21"/>
      <c r="P384" s="2">
        <v>0</v>
      </c>
      <c r="Q384" s="21"/>
      <c r="R384" s="2">
        <v>0</v>
      </c>
      <c r="S384" s="21"/>
      <c r="T384" s="2">
        <v>0</v>
      </c>
      <c r="U384" s="21"/>
      <c r="V384" s="2">
        <v>0</v>
      </c>
      <c r="W384" s="21"/>
      <c r="X384" s="2">
        <v>0</v>
      </c>
      <c r="Y384" s="21"/>
      <c r="Z384" s="2">
        <v>0</v>
      </c>
      <c r="AA384" s="21"/>
      <c r="AB384" s="2">
        <v>0</v>
      </c>
      <c r="AC384" s="21"/>
      <c r="AD384" s="2">
        <v>99906.034787988494</v>
      </c>
      <c r="AE384" s="21">
        <v>4.9331578035828631E-3</v>
      </c>
      <c r="AF384" s="2">
        <v>66604.0156299464</v>
      </c>
      <c r="AG384" s="21">
        <v>2.3866134286071261E-2</v>
      </c>
      <c r="AH384" s="2">
        <v>166510.05041793489</v>
      </c>
      <c r="AI384" s="21">
        <v>1.4897944342688529E-3</v>
      </c>
    </row>
    <row r="385" spans="1:35" x14ac:dyDescent="0.3">
      <c r="A385" s="75" t="s">
        <v>259</v>
      </c>
      <c r="B385" s="2">
        <v>0</v>
      </c>
      <c r="C385" s="21"/>
      <c r="D385" s="2">
        <v>0</v>
      </c>
      <c r="E385" s="21"/>
      <c r="F385" s="2">
        <v>0</v>
      </c>
      <c r="G385" s="21"/>
      <c r="H385" s="2">
        <v>0</v>
      </c>
      <c r="I385" s="21"/>
      <c r="J385" s="2">
        <v>0</v>
      </c>
      <c r="K385" s="21"/>
      <c r="L385" s="2">
        <v>0</v>
      </c>
      <c r="M385" s="21"/>
      <c r="N385" s="2">
        <v>0</v>
      </c>
      <c r="O385" s="21"/>
      <c r="P385" s="2">
        <v>0</v>
      </c>
      <c r="Q385" s="21"/>
      <c r="R385" s="2">
        <v>0</v>
      </c>
      <c r="S385" s="21"/>
      <c r="T385" s="2">
        <v>0</v>
      </c>
      <c r="U385" s="21"/>
      <c r="V385" s="2">
        <v>0</v>
      </c>
      <c r="W385" s="21"/>
      <c r="X385" s="2">
        <v>0</v>
      </c>
      <c r="Y385" s="21"/>
      <c r="Z385" s="2">
        <v>0</v>
      </c>
      <c r="AA385" s="21"/>
      <c r="AB385" s="2">
        <v>0</v>
      </c>
      <c r="AC385" s="21"/>
      <c r="AD385" s="2">
        <v>99906.034787988494</v>
      </c>
      <c r="AE385" s="21">
        <v>4.9331578035828631E-3</v>
      </c>
      <c r="AF385" s="2">
        <v>66604.0156299464</v>
      </c>
      <c r="AG385" s="21">
        <v>2.3866134286071261E-2</v>
      </c>
      <c r="AH385" s="2">
        <v>166510.05041793489</v>
      </c>
      <c r="AI385" s="21">
        <v>1.4897944342688529E-3</v>
      </c>
    </row>
    <row r="386" spans="1:35" x14ac:dyDescent="0.3">
      <c r="A386" s="19" t="s">
        <v>292</v>
      </c>
      <c r="B386" s="2">
        <v>0</v>
      </c>
      <c r="C386" s="21"/>
      <c r="D386" s="2">
        <v>0</v>
      </c>
      <c r="E386" s="21"/>
      <c r="F386" s="2">
        <v>0</v>
      </c>
      <c r="G386" s="21"/>
      <c r="H386" s="2">
        <v>0</v>
      </c>
      <c r="I386" s="21"/>
      <c r="J386" s="2">
        <v>0</v>
      </c>
      <c r="K386" s="21"/>
      <c r="L386" s="2">
        <v>0</v>
      </c>
      <c r="M386" s="21"/>
      <c r="N386" s="2">
        <v>249008.94256164701</v>
      </c>
      <c r="O386" s="21">
        <v>9.9882847093517961E-3</v>
      </c>
      <c r="P386" s="2">
        <v>0</v>
      </c>
      <c r="Q386" s="21"/>
      <c r="R386" s="2">
        <v>0</v>
      </c>
      <c r="S386" s="21"/>
      <c r="T386" s="2">
        <v>0</v>
      </c>
      <c r="U386" s="21"/>
      <c r="V386" s="2">
        <v>0</v>
      </c>
      <c r="W386" s="21"/>
      <c r="X386" s="2">
        <v>0</v>
      </c>
      <c r="Y386" s="21"/>
      <c r="Z386" s="2">
        <v>0</v>
      </c>
      <c r="AA386" s="21"/>
      <c r="AB386" s="2">
        <v>0</v>
      </c>
      <c r="AC386" s="21"/>
      <c r="AD386" s="2">
        <v>0</v>
      </c>
      <c r="AE386" s="21"/>
      <c r="AF386" s="2">
        <v>0</v>
      </c>
      <c r="AG386" s="21"/>
      <c r="AH386" s="2">
        <v>249008.94256164701</v>
      </c>
      <c r="AI386" s="21">
        <v>2.2279263971176871E-3</v>
      </c>
    </row>
    <row r="387" spans="1:35" x14ac:dyDescent="0.3">
      <c r="A387" s="75" t="s">
        <v>259</v>
      </c>
      <c r="B387" s="2">
        <v>0</v>
      </c>
      <c r="C387" s="21"/>
      <c r="D387" s="2">
        <v>0</v>
      </c>
      <c r="E387" s="21"/>
      <c r="F387" s="2">
        <v>0</v>
      </c>
      <c r="G387" s="21"/>
      <c r="H387" s="2">
        <v>0</v>
      </c>
      <c r="I387" s="21"/>
      <c r="J387" s="2">
        <v>0</v>
      </c>
      <c r="K387" s="21"/>
      <c r="L387" s="2">
        <v>0</v>
      </c>
      <c r="M387" s="21"/>
      <c r="N387" s="2">
        <v>249008.94256164701</v>
      </c>
      <c r="O387" s="21">
        <v>9.9882847093517961E-3</v>
      </c>
      <c r="P387" s="2">
        <v>0</v>
      </c>
      <c r="Q387" s="21"/>
      <c r="R387" s="2">
        <v>0</v>
      </c>
      <c r="S387" s="21"/>
      <c r="T387" s="2">
        <v>0</v>
      </c>
      <c r="U387" s="21"/>
      <c r="V387" s="2">
        <v>0</v>
      </c>
      <c r="W387" s="21"/>
      <c r="X387" s="2">
        <v>0</v>
      </c>
      <c r="Y387" s="21"/>
      <c r="Z387" s="2">
        <v>0</v>
      </c>
      <c r="AA387" s="21"/>
      <c r="AB387" s="2">
        <v>0</v>
      </c>
      <c r="AC387" s="21"/>
      <c r="AD387" s="2">
        <v>0</v>
      </c>
      <c r="AE387" s="21"/>
      <c r="AF387" s="2">
        <v>0</v>
      </c>
      <c r="AG387" s="21"/>
      <c r="AH387" s="2">
        <v>249008.94256164701</v>
      </c>
      <c r="AI387" s="21">
        <v>2.2279263971176871E-3</v>
      </c>
    </row>
    <row r="388" spans="1:35" x14ac:dyDescent="0.3">
      <c r="A388" s="19" t="s">
        <v>293</v>
      </c>
      <c r="B388" s="2">
        <v>0</v>
      </c>
      <c r="C388" s="21"/>
      <c r="D388" s="2">
        <v>42213.462159459996</v>
      </c>
      <c r="E388" s="21">
        <v>2.5670516276460272E-2</v>
      </c>
      <c r="F388" s="2">
        <v>0</v>
      </c>
      <c r="G388" s="21"/>
      <c r="H388" s="2">
        <v>0.70575067300000005</v>
      </c>
      <c r="I388" s="21">
        <v>1.4201955661379456E-7</v>
      </c>
      <c r="J388" s="2">
        <v>0</v>
      </c>
      <c r="K388" s="21"/>
      <c r="L388" s="2">
        <v>36996.9162202804</v>
      </c>
      <c r="M388" s="21">
        <v>5.001984255027324E-3</v>
      </c>
      <c r="N388" s="2">
        <v>2544.2178733498999</v>
      </c>
      <c r="O388" s="21">
        <v>1.0205405565042717E-4</v>
      </c>
      <c r="P388" s="2">
        <v>0</v>
      </c>
      <c r="Q388" s="21"/>
      <c r="R388" s="2">
        <v>0</v>
      </c>
      <c r="S388" s="21"/>
      <c r="T388" s="2">
        <v>61656.129618003208</v>
      </c>
      <c r="U388" s="21">
        <v>1.3258655800508159E-2</v>
      </c>
      <c r="V388" s="2">
        <v>0.67055101959999996</v>
      </c>
      <c r="W388" s="21">
        <v>5.4726629431901208E-8</v>
      </c>
      <c r="X388" s="2">
        <v>0</v>
      </c>
      <c r="Y388" s="21"/>
      <c r="Z388" s="2">
        <v>0</v>
      </c>
      <c r="AA388" s="21"/>
      <c r="AB388" s="2">
        <v>0</v>
      </c>
      <c r="AC388" s="21"/>
      <c r="AD388" s="2">
        <v>0</v>
      </c>
      <c r="AE388" s="21"/>
      <c r="AF388" s="2">
        <v>0</v>
      </c>
      <c r="AG388" s="21"/>
      <c r="AH388" s="2">
        <v>143412.10217278611</v>
      </c>
      <c r="AI388" s="21">
        <v>1.2831330666680284E-3</v>
      </c>
    </row>
    <row r="389" spans="1:35" x14ac:dyDescent="0.3">
      <c r="A389" s="75" t="s">
        <v>59</v>
      </c>
      <c r="B389" s="2">
        <v>0</v>
      </c>
      <c r="C389" s="21"/>
      <c r="D389" s="2">
        <v>42213.462159459996</v>
      </c>
      <c r="E389" s="21">
        <v>2.5670516276460272E-2</v>
      </c>
      <c r="F389" s="2">
        <v>0</v>
      </c>
      <c r="G389" s="21"/>
      <c r="H389" s="2">
        <v>0.70575067300000005</v>
      </c>
      <c r="I389" s="21">
        <v>1.4201955661379456E-7</v>
      </c>
      <c r="J389" s="2">
        <v>0</v>
      </c>
      <c r="K389" s="21"/>
      <c r="L389" s="2">
        <v>36996.9162202804</v>
      </c>
      <c r="M389" s="21">
        <v>5.001984255027324E-3</v>
      </c>
      <c r="N389" s="2">
        <v>2544.2178733498999</v>
      </c>
      <c r="O389" s="21">
        <v>1.0205405565042717E-4</v>
      </c>
      <c r="P389" s="2">
        <v>0</v>
      </c>
      <c r="Q389" s="21"/>
      <c r="R389" s="2">
        <v>0</v>
      </c>
      <c r="S389" s="21"/>
      <c r="T389" s="2">
        <v>61656.129618003208</v>
      </c>
      <c r="U389" s="21">
        <v>1.3258655800508159E-2</v>
      </c>
      <c r="V389" s="2">
        <v>0.67055101959999996</v>
      </c>
      <c r="W389" s="21">
        <v>5.4726629431901208E-8</v>
      </c>
      <c r="X389" s="2">
        <v>0</v>
      </c>
      <c r="Y389" s="21"/>
      <c r="Z389" s="2">
        <v>0</v>
      </c>
      <c r="AA389" s="21"/>
      <c r="AB389" s="2">
        <v>0</v>
      </c>
      <c r="AC389" s="21"/>
      <c r="AD389" s="2">
        <v>0</v>
      </c>
      <c r="AE389" s="21"/>
      <c r="AF389" s="2">
        <v>0</v>
      </c>
      <c r="AG389" s="21"/>
      <c r="AH389" s="2">
        <v>143412.10217278611</v>
      </c>
      <c r="AI389" s="21">
        <v>1.2831330666680284E-3</v>
      </c>
    </row>
    <row r="390" spans="1:35" x14ac:dyDescent="0.3">
      <c r="A390" s="19" t="s">
        <v>294</v>
      </c>
      <c r="B390" s="2">
        <v>0</v>
      </c>
      <c r="C390" s="21"/>
      <c r="D390" s="2">
        <v>0</v>
      </c>
      <c r="E390" s="21"/>
      <c r="F390" s="2">
        <v>0</v>
      </c>
      <c r="G390" s="21"/>
      <c r="H390" s="2">
        <v>0</v>
      </c>
      <c r="I390" s="21"/>
      <c r="J390" s="2">
        <v>0</v>
      </c>
      <c r="K390" s="21"/>
      <c r="L390" s="2">
        <v>0</v>
      </c>
      <c r="M390" s="21"/>
      <c r="N390" s="2">
        <v>3.6838510462</v>
      </c>
      <c r="O390" s="21">
        <v>1.4776719541780982E-7</v>
      </c>
      <c r="P390" s="2">
        <v>2.6690543429</v>
      </c>
      <c r="Q390" s="21">
        <v>8.6071357209127232E-7</v>
      </c>
      <c r="R390" s="2">
        <v>0</v>
      </c>
      <c r="S390" s="21"/>
      <c r="T390" s="2">
        <v>0</v>
      </c>
      <c r="U390" s="21"/>
      <c r="V390" s="2">
        <v>0</v>
      </c>
      <c r="W390" s="21"/>
      <c r="X390" s="2">
        <v>0</v>
      </c>
      <c r="Y390" s="21"/>
      <c r="Z390" s="2">
        <v>0</v>
      </c>
      <c r="AA390" s="21"/>
      <c r="AB390" s="2">
        <v>0</v>
      </c>
      <c r="AC390" s="21"/>
      <c r="AD390" s="2">
        <v>0</v>
      </c>
      <c r="AE390" s="21"/>
      <c r="AF390" s="2">
        <v>0</v>
      </c>
      <c r="AG390" s="21"/>
      <c r="AH390" s="2">
        <v>6.3529053891</v>
      </c>
      <c r="AI390" s="21">
        <v>5.6840551464383866E-8</v>
      </c>
    </row>
    <row r="391" spans="1:35" x14ac:dyDescent="0.3">
      <c r="A391" s="75" t="s">
        <v>59</v>
      </c>
      <c r="B391" s="2">
        <v>0</v>
      </c>
      <c r="C391" s="21"/>
      <c r="D391" s="2">
        <v>0</v>
      </c>
      <c r="E391" s="21"/>
      <c r="F391" s="2">
        <v>0</v>
      </c>
      <c r="G391" s="21"/>
      <c r="H391" s="2">
        <v>0</v>
      </c>
      <c r="I391" s="21"/>
      <c r="J391" s="2">
        <v>0</v>
      </c>
      <c r="K391" s="21"/>
      <c r="L391" s="2">
        <v>0</v>
      </c>
      <c r="M391" s="21"/>
      <c r="N391" s="2">
        <v>3.6838510462</v>
      </c>
      <c r="O391" s="21">
        <v>1.4776719541780982E-7</v>
      </c>
      <c r="P391" s="2">
        <v>2.6690543429</v>
      </c>
      <c r="Q391" s="21">
        <v>8.6071357209127232E-7</v>
      </c>
      <c r="R391" s="2">
        <v>0</v>
      </c>
      <c r="S391" s="21"/>
      <c r="T391" s="2">
        <v>0</v>
      </c>
      <c r="U391" s="21"/>
      <c r="V391" s="2">
        <v>0</v>
      </c>
      <c r="W391" s="21"/>
      <c r="X391" s="2">
        <v>0</v>
      </c>
      <c r="Y391" s="21"/>
      <c r="Z391" s="2">
        <v>0</v>
      </c>
      <c r="AA391" s="21"/>
      <c r="AB391" s="2">
        <v>0</v>
      </c>
      <c r="AC391" s="21"/>
      <c r="AD391" s="2">
        <v>0</v>
      </c>
      <c r="AE391" s="21"/>
      <c r="AF391" s="2">
        <v>0</v>
      </c>
      <c r="AG391" s="21"/>
      <c r="AH391" s="2">
        <v>6.3529053891</v>
      </c>
      <c r="AI391" s="21">
        <v>5.6840551464383866E-8</v>
      </c>
    </row>
    <row r="392" spans="1:35" x14ac:dyDescent="0.3">
      <c r="A392" s="19" t="s">
        <v>295</v>
      </c>
      <c r="B392" s="2">
        <v>0</v>
      </c>
      <c r="C392" s="21"/>
      <c r="D392" s="2">
        <v>2992.2493686029002</v>
      </c>
      <c r="E392" s="21">
        <v>1.819622987325504E-3</v>
      </c>
      <c r="F392" s="2">
        <v>136585.89860996942</v>
      </c>
      <c r="G392" s="21">
        <v>1.0525884781215949E-2</v>
      </c>
      <c r="H392" s="2">
        <v>84231.661353118398</v>
      </c>
      <c r="I392" s="21">
        <v>1.6950098180371371E-2</v>
      </c>
      <c r="J392" s="2">
        <v>0</v>
      </c>
      <c r="K392" s="21"/>
      <c r="L392" s="2">
        <v>26102.506511039202</v>
      </c>
      <c r="M392" s="21">
        <v>3.529059714263308E-3</v>
      </c>
      <c r="N392" s="2">
        <v>227643.85969490401</v>
      </c>
      <c r="O392" s="21">
        <v>9.1312852445269866E-3</v>
      </c>
      <c r="P392" s="2">
        <v>47407.561703850297</v>
      </c>
      <c r="Q392" s="21">
        <v>1.5287935926371354E-2</v>
      </c>
      <c r="R392" s="2">
        <v>0</v>
      </c>
      <c r="S392" s="21"/>
      <c r="T392" s="2">
        <v>0</v>
      </c>
      <c r="U392" s="21"/>
      <c r="V392" s="2">
        <v>0</v>
      </c>
      <c r="W392" s="21"/>
      <c r="X392" s="2">
        <v>0</v>
      </c>
      <c r="Y392" s="21"/>
      <c r="Z392" s="2">
        <v>0</v>
      </c>
      <c r="AA392" s="21"/>
      <c r="AB392" s="2">
        <v>0</v>
      </c>
      <c r="AC392" s="21"/>
      <c r="AD392" s="2">
        <v>0</v>
      </c>
      <c r="AE392" s="21"/>
      <c r="AF392" s="2">
        <v>0</v>
      </c>
      <c r="AG392" s="21"/>
      <c r="AH392" s="2">
        <v>524963.73724148411</v>
      </c>
      <c r="AI392" s="21">
        <v>4.696942028257896E-3</v>
      </c>
    </row>
    <row r="393" spans="1:35" x14ac:dyDescent="0.3">
      <c r="A393" s="75" t="s">
        <v>59</v>
      </c>
      <c r="B393" s="2">
        <v>0</v>
      </c>
      <c r="C393" s="21"/>
      <c r="D393" s="2">
        <v>2992.2493686029002</v>
      </c>
      <c r="E393" s="21">
        <v>1.819622987325504E-3</v>
      </c>
      <c r="F393" s="2">
        <v>136585.89860996942</v>
      </c>
      <c r="G393" s="21">
        <v>1.0525884781215949E-2</v>
      </c>
      <c r="H393" s="2">
        <v>84231.661353118398</v>
      </c>
      <c r="I393" s="21">
        <v>1.6950098180371371E-2</v>
      </c>
      <c r="J393" s="2">
        <v>0</v>
      </c>
      <c r="K393" s="21"/>
      <c r="L393" s="2">
        <v>26102.506511039202</v>
      </c>
      <c r="M393" s="21">
        <v>3.529059714263308E-3</v>
      </c>
      <c r="N393" s="2">
        <v>227643.85969490401</v>
      </c>
      <c r="O393" s="21">
        <v>9.1312852445269866E-3</v>
      </c>
      <c r="P393" s="2">
        <v>47407.561703850297</v>
      </c>
      <c r="Q393" s="21">
        <v>1.5287935926371354E-2</v>
      </c>
      <c r="R393" s="2">
        <v>0</v>
      </c>
      <c r="S393" s="21"/>
      <c r="T393" s="2">
        <v>0</v>
      </c>
      <c r="U393" s="21"/>
      <c r="V393" s="2">
        <v>0</v>
      </c>
      <c r="W393" s="21"/>
      <c r="X393" s="2">
        <v>0</v>
      </c>
      <c r="Y393" s="21"/>
      <c r="Z393" s="2">
        <v>0</v>
      </c>
      <c r="AA393" s="21"/>
      <c r="AB393" s="2">
        <v>0</v>
      </c>
      <c r="AC393" s="21"/>
      <c r="AD393" s="2">
        <v>0</v>
      </c>
      <c r="AE393" s="21"/>
      <c r="AF393" s="2">
        <v>0</v>
      </c>
      <c r="AG393" s="21"/>
      <c r="AH393" s="2">
        <v>524963.73724148411</v>
      </c>
      <c r="AI393" s="21">
        <v>4.696942028257896E-3</v>
      </c>
    </row>
    <row r="394" spans="1:35" x14ac:dyDescent="0.3">
      <c r="A394" s="19" t="s">
        <v>296</v>
      </c>
      <c r="B394" s="2">
        <v>0</v>
      </c>
      <c r="C394" s="21"/>
      <c r="D394" s="2">
        <v>0</v>
      </c>
      <c r="E394" s="21"/>
      <c r="F394" s="2">
        <v>0</v>
      </c>
      <c r="G394" s="21"/>
      <c r="H394" s="2">
        <v>0</v>
      </c>
      <c r="I394" s="21"/>
      <c r="J394" s="2">
        <v>0</v>
      </c>
      <c r="K394" s="21"/>
      <c r="L394" s="2">
        <v>0</v>
      </c>
      <c r="M394" s="21"/>
      <c r="N394" s="2">
        <v>0</v>
      </c>
      <c r="O394" s="21"/>
      <c r="P394" s="2">
        <v>0</v>
      </c>
      <c r="Q394" s="21"/>
      <c r="R394" s="2">
        <v>0</v>
      </c>
      <c r="S394" s="21"/>
      <c r="T394" s="2">
        <v>0</v>
      </c>
      <c r="U394" s="21"/>
      <c r="V394" s="2">
        <v>168810.13406786259</v>
      </c>
      <c r="W394" s="21">
        <v>1.3777340398337496E-2</v>
      </c>
      <c r="X394" s="2">
        <v>48074.024024531602</v>
      </c>
      <c r="Y394" s="21">
        <v>1.443975831604434E-2</v>
      </c>
      <c r="Z394" s="2">
        <v>0</v>
      </c>
      <c r="AA394" s="21"/>
      <c r="AB394" s="2">
        <v>0</v>
      </c>
      <c r="AC394" s="21"/>
      <c r="AD394" s="2">
        <v>0</v>
      </c>
      <c r="AE394" s="21"/>
      <c r="AF394" s="2">
        <v>0</v>
      </c>
      <c r="AG394" s="21"/>
      <c r="AH394" s="2">
        <v>216884.15809239421</v>
      </c>
      <c r="AI394" s="21">
        <v>1.9405003529584673E-3</v>
      </c>
    </row>
    <row r="395" spans="1:35" x14ac:dyDescent="0.3">
      <c r="A395" s="75" t="s">
        <v>259</v>
      </c>
      <c r="B395" s="2">
        <v>0</v>
      </c>
      <c r="C395" s="21"/>
      <c r="D395" s="2">
        <v>0</v>
      </c>
      <c r="E395" s="21"/>
      <c r="F395" s="2">
        <v>0</v>
      </c>
      <c r="G395" s="21"/>
      <c r="H395" s="2">
        <v>0</v>
      </c>
      <c r="I395" s="21"/>
      <c r="J395" s="2">
        <v>0</v>
      </c>
      <c r="K395" s="21"/>
      <c r="L395" s="2">
        <v>0</v>
      </c>
      <c r="M395" s="21"/>
      <c r="N395" s="2">
        <v>0</v>
      </c>
      <c r="O395" s="21"/>
      <c r="P395" s="2">
        <v>0</v>
      </c>
      <c r="Q395" s="21"/>
      <c r="R395" s="2">
        <v>0</v>
      </c>
      <c r="S395" s="21"/>
      <c r="T395" s="2">
        <v>0</v>
      </c>
      <c r="U395" s="21"/>
      <c r="V395" s="2">
        <v>168810.13406786259</v>
      </c>
      <c r="W395" s="21">
        <v>1.3777340398337496E-2</v>
      </c>
      <c r="X395" s="2">
        <v>48074.024024531602</v>
      </c>
      <c r="Y395" s="21">
        <v>1.443975831604434E-2</v>
      </c>
      <c r="Z395" s="2">
        <v>0</v>
      </c>
      <c r="AA395" s="21"/>
      <c r="AB395" s="2">
        <v>0</v>
      </c>
      <c r="AC395" s="21"/>
      <c r="AD395" s="2">
        <v>0</v>
      </c>
      <c r="AE395" s="21"/>
      <c r="AF395" s="2">
        <v>0</v>
      </c>
      <c r="AG395" s="21"/>
      <c r="AH395" s="2">
        <v>216884.15809239421</v>
      </c>
      <c r="AI395" s="21">
        <v>1.9405003529584673E-3</v>
      </c>
    </row>
    <row r="396" spans="1:35" x14ac:dyDescent="0.3">
      <c r="A396" s="19" t="s">
        <v>297</v>
      </c>
      <c r="B396" s="2">
        <v>0</v>
      </c>
      <c r="C396" s="21"/>
      <c r="D396" s="2">
        <v>0</v>
      </c>
      <c r="E396" s="21"/>
      <c r="F396" s="2">
        <v>94298.49515305931</v>
      </c>
      <c r="G396" s="21">
        <v>7.2670393146332061E-3</v>
      </c>
      <c r="H396" s="2">
        <v>0</v>
      </c>
      <c r="I396" s="21"/>
      <c r="J396" s="2">
        <v>0</v>
      </c>
      <c r="K396" s="21"/>
      <c r="L396" s="2">
        <v>0</v>
      </c>
      <c r="M396" s="21"/>
      <c r="N396" s="2">
        <v>0</v>
      </c>
      <c r="O396" s="21"/>
      <c r="P396" s="2">
        <v>0</v>
      </c>
      <c r="Q396" s="21"/>
      <c r="R396" s="2">
        <v>0</v>
      </c>
      <c r="S396" s="21"/>
      <c r="T396" s="2">
        <v>0</v>
      </c>
      <c r="U396" s="21"/>
      <c r="V396" s="2">
        <v>0</v>
      </c>
      <c r="W396" s="21"/>
      <c r="X396" s="2">
        <v>0</v>
      </c>
      <c r="Y396" s="21"/>
      <c r="Z396" s="2">
        <v>0</v>
      </c>
      <c r="AA396" s="21"/>
      <c r="AB396" s="2">
        <v>0</v>
      </c>
      <c r="AC396" s="21"/>
      <c r="AD396" s="2">
        <v>0</v>
      </c>
      <c r="AE396" s="21"/>
      <c r="AF396" s="2">
        <v>0</v>
      </c>
      <c r="AG396" s="21"/>
      <c r="AH396" s="2">
        <v>94298.49515305931</v>
      </c>
      <c r="AI396" s="21">
        <v>8.4370506696948534E-4</v>
      </c>
    </row>
    <row r="397" spans="1:35" x14ac:dyDescent="0.3">
      <c r="A397" s="75" t="s">
        <v>259</v>
      </c>
      <c r="B397" s="2">
        <v>0</v>
      </c>
      <c r="C397" s="21"/>
      <c r="D397" s="2">
        <v>0</v>
      </c>
      <c r="E397" s="21"/>
      <c r="F397" s="2">
        <v>94298.49515305931</v>
      </c>
      <c r="G397" s="21">
        <v>7.2670393146332061E-3</v>
      </c>
      <c r="H397" s="2">
        <v>0</v>
      </c>
      <c r="I397" s="21"/>
      <c r="J397" s="2">
        <v>0</v>
      </c>
      <c r="K397" s="21"/>
      <c r="L397" s="2">
        <v>0</v>
      </c>
      <c r="M397" s="21"/>
      <c r="N397" s="2">
        <v>0</v>
      </c>
      <c r="O397" s="21"/>
      <c r="P397" s="2">
        <v>0</v>
      </c>
      <c r="Q397" s="21"/>
      <c r="R397" s="2">
        <v>0</v>
      </c>
      <c r="S397" s="21"/>
      <c r="T397" s="2">
        <v>0</v>
      </c>
      <c r="U397" s="21"/>
      <c r="V397" s="2">
        <v>0</v>
      </c>
      <c r="W397" s="21"/>
      <c r="X397" s="2">
        <v>0</v>
      </c>
      <c r="Y397" s="21"/>
      <c r="Z397" s="2">
        <v>0</v>
      </c>
      <c r="AA397" s="21"/>
      <c r="AB397" s="2">
        <v>0</v>
      </c>
      <c r="AC397" s="21"/>
      <c r="AD397" s="2">
        <v>0</v>
      </c>
      <c r="AE397" s="21"/>
      <c r="AF397" s="2">
        <v>0</v>
      </c>
      <c r="AG397" s="21"/>
      <c r="AH397" s="2">
        <v>94298.49515305931</v>
      </c>
      <c r="AI397" s="21">
        <v>8.4370506696948534E-4</v>
      </c>
    </row>
    <row r="398" spans="1:35" x14ac:dyDescent="0.3">
      <c r="A398" s="19" t="s">
        <v>298</v>
      </c>
      <c r="B398" s="2">
        <v>0</v>
      </c>
      <c r="C398" s="21"/>
      <c r="D398" s="2">
        <v>10.8265056331</v>
      </c>
      <c r="E398" s="21">
        <v>6.5837288593349913E-6</v>
      </c>
      <c r="F398" s="2">
        <v>9.1833707049999997</v>
      </c>
      <c r="G398" s="21">
        <v>7.0770923592963365E-7</v>
      </c>
      <c r="H398" s="2">
        <v>0</v>
      </c>
      <c r="I398" s="21"/>
      <c r="J398" s="2">
        <v>0</v>
      </c>
      <c r="K398" s="21"/>
      <c r="L398" s="2">
        <v>0</v>
      </c>
      <c r="M398" s="21"/>
      <c r="N398" s="2">
        <v>0</v>
      </c>
      <c r="O398" s="21"/>
      <c r="P398" s="2">
        <v>0</v>
      </c>
      <c r="Q398" s="21"/>
      <c r="R398" s="2">
        <v>0</v>
      </c>
      <c r="S398" s="21"/>
      <c r="T398" s="2">
        <v>0</v>
      </c>
      <c r="U398" s="21"/>
      <c r="V398" s="2">
        <v>0</v>
      </c>
      <c r="W398" s="21"/>
      <c r="X398" s="2">
        <v>0</v>
      </c>
      <c r="Y398" s="21"/>
      <c r="Z398" s="2">
        <v>0</v>
      </c>
      <c r="AA398" s="21"/>
      <c r="AB398" s="2">
        <v>61550.656527675797</v>
      </c>
      <c r="AC398" s="21">
        <v>9.4498943231369949E-3</v>
      </c>
      <c r="AD398" s="2">
        <v>62270.545172361999</v>
      </c>
      <c r="AE398" s="21">
        <v>3.074793494730207E-3</v>
      </c>
      <c r="AF398" s="2">
        <v>0</v>
      </c>
      <c r="AG398" s="21"/>
      <c r="AH398" s="2">
        <v>123841.21157637591</v>
      </c>
      <c r="AI398" s="21">
        <v>1.1080288984149141E-3</v>
      </c>
    </row>
    <row r="399" spans="1:35" x14ac:dyDescent="0.3">
      <c r="A399" s="75" t="s">
        <v>59</v>
      </c>
      <c r="B399" s="2">
        <v>0</v>
      </c>
      <c r="C399" s="21"/>
      <c r="D399" s="2">
        <v>10.8265056331</v>
      </c>
      <c r="E399" s="21">
        <v>6.5837288593349913E-6</v>
      </c>
      <c r="F399" s="2">
        <v>9.1833707049999997</v>
      </c>
      <c r="G399" s="21">
        <v>7.0770923592963365E-7</v>
      </c>
      <c r="H399" s="2">
        <v>0</v>
      </c>
      <c r="I399" s="21"/>
      <c r="J399" s="2">
        <v>0</v>
      </c>
      <c r="K399" s="21"/>
      <c r="L399" s="2">
        <v>0</v>
      </c>
      <c r="M399" s="21"/>
      <c r="N399" s="2">
        <v>0</v>
      </c>
      <c r="O399" s="21"/>
      <c r="P399" s="2">
        <v>0</v>
      </c>
      <c r="Q399" s="21"/>
      <c r="R399" s="2">
        <v>0</v>
      </c>
      <c r="S399" s="21"/>
      <c r="T399" s="2">
        <v>0</v>
      </c>
      <c r="U399" s="21"/>
      <c r="V399" s="2">
        <v>0</v>
      </c>
      <c r="W399" s="21"/>
      <c r="X399" s="2">
        <v>0</v>
      </c>
      <c r="Y399" s="21"/>
      <c r="Z399" s="2">
        <v>0</v>
      </c>
      <c r="AA399" s="21"/>
      <c r="AB399" s="2">
        <v>61550.656527675797</v>
      </c>
      <c r="AC399" s="21">
        <v>9.4498943231369949E-3</v>
      </c>
      <c r="AD399" s="2">
        <v>62270.545172361999</v>
      </c>
      <c r="AE399" s="21">
        <v>3.074793494730207E-3</v>
      </c>
      <c r="AF399" s="2">
        <v>0</v>
      </c>
      <c r="AG399" s="21"/>
      <c r="AH399" s="2">
        <v>123841.21157637591</v>
      </c>
      <c r="AI399" s="21">
        <v>1.1080288984149141E-3</v>
      </c>
    </row>
    <row r="400" spans="1:35" x14ac:dyDescent="0.3">
      <c r="A400" s="19" t="s">
        <v>299</v>
      </c>
      <c r="B400" s="2">
        <v>0</v>
      </c>
      <c r="C400" s="21"/>
      <c r="D400" s="2">
        <v>0</v>
      </c>
      <c r="E400" s="21"/>
      <c r="F400" s="2">
        <v>0</v>
      </c>
      <c r="G400" s="21"/>
      <c r="H400" s="2">
        <v>0</v>
      </c>
      <c r="I400" s="21">
        <v>0</v>
      </c>
      <c r="J400" s="2">
        <v>0</v>
      </c>
      <c r="K400" s="21"/>
      <c r="L400" s="2">
        <v>0</v>
      </c>
      <c r="M400" s="21"/>
      <c r="N400" s="2">
        <v>0</v>
      </c>
      <c r="O400" s="21"/>
      <c r="P400" s="2">
        <v>0</v>
      </c>
      <c r="Q400" s="21"/>
      <c r="R400" s="2">
        <v>0</v>
      </c>
      <c r="S400" s="21"/>
      <c r="T400" s="2">
        <v>0</v>
      </c>
      <c r="U400" s="21"/>
      <c r="V400" s="2">
        <v>0</v>
      </c>
      <c r="W400" s="21"/>
      <c r="X400" s="2">
        <v>0</v>
      </c>
      <c r="Y400" s="21"/>
      <c r="Z400" s="2">
        <v>0</v>
      </c>
      <c r="AA400" s="21"/>
      <c r="AB400" s="2">
        <v>0</v>
      </c>
      <c r="AC400" s="21"/>
      <c r="AD400" s="2">
        <v>0</v>
      </c>
      <c r="AE400" s="21"/>
      <c r="AF400" s="2">
        <v>0</v>
      </c>
      <c r="AG400" s="21"/>
      <c r="AH400" s="2">
        <v>0</v>
      </c>
      <c r="AI400" s="21">
        <v>0</v>
      </c>
    </row>
    <row r="401" spans="1:35" x14ac:dyDescent="0.3">
      <c r="A401" s="75" t="s">
        <v>259</v>
      </c>
      <c r="B401" s="2">
        <v>0</v>
      </c>
      <c r="C401" s="21"/>
      <c r="D401" s="2">
        <v>0</v>
      </c>
      <c r="E401" s="21"/>
      <c r="F401" s="2">
        <v>0</v>
      </c>
      <c r="G401" s="21"/>
      <c r="H401" s="2">
        <v>0</v>
      </c>
      <c r="I401" s="21">
        <v>0</v>
      </c>
      <c r="J401" s="2">
        <v>0</v>
      </c>
      <c r="K401" s="21"/>
      <c r="L401" s="2">
        <v>0</v>
      </c>
      <c r="M401" s="21"/>
      <c r="N401" s="2">
        <v>0</v>
      </c>
      <c r="O401" s="21"/>
      <c r="P401" s="2">
        <v>0</v>
      </c>
      <c r="Q401" s="21"/>
      <c r="R401" s="2">
        <v>0</v>
      </c>
      <c r="S401" s="21"/>
      <c r="T401" s="2">
        <v>0</v>
      </c>
      <c r="U401" s="21"/>
      <c r="V401" s="2">
        <v>0</v>
      </c>
      <c r="W401" s="21"/>
      <c r="X401" s="2">
        <v>0</v>
      </c>
      <c r="Y401" s="21"/>
      <c r="Z401" s="2">
        <v>0</v>
      </c>
      <c r="AA401" s="21"/>
      <c r="AB401" s="2">
        <v>0</v>
      </c>
      <c r="AC401" s="21"/>
      <c r="AD401" s="2">
        <v>0</v>
      </c>
      <c r="AE401" s="21"/>
      <c r="AF401" s="2">
        <v>0</v>
      </c>
      <c r="AG401" s="21"/>
      <c r="AH401" s="2">
        <v>0</v>
      </c>
      <c r="AI401" s="21">
        <v>0</v>
      </c>
    </row>
    <row r="402" spans="1:35" x14ac:dyDescent="0.3">
      <c r="A402" s="19" t="s">
        <v>300</v>
      </c>
      <c r="B402" s="2">
        <v>0</v>
      </c>
      <c r="C402" s="21"/>
      <c r="D402" s="2">
        <v>0</v>
      </c>
      <c r="E402" s="21"/>
      <c r="F402" s="2">
        <v>0</v>
      </c>
      <c r="G402" s="21"/>
      <c r="H402" s="2">
        <v>0</v>
      </c>
      <c r="I402" s="21"/>
      <c r="J402" s="2">
        <v>0</v>
      </c>
      <c r="K402" s="21"/>
      <c r="L402" s="2">
        <v>0</v>
      </c>
      <c r="M402" s="21"/>
      <c r="N402" s="2">
        <v>268673.43497100001</v>
      </c>
      <c r="O402" s="21">
        <v>1.0777069830194911E-2</v>
      </c>
      <c r="P402" s="2">
        <v>0</v>
      </c>
      <c r="Q402" s="21"/>
      <c r="R402" s="2">
        <v>0</v>
      </c>
      <c r="S402" s="21"/>
      <c r="T402" s="2">
        <v>0</v>
      </c>
      <c r="U402" s="21"/>
      <c r="V402" s="2">
        <v>0</v>
      </c>
      <c r="W402" s="21"/>
      <c r="X402" s="2">
        <v>0</v>
      </c>
      <c r="Y402" s="21"/>
      <c r="Z402" s="2">
        <v>0</v>
      </c>
      <c r="AA402" s="21"/>
      <c r="AB402" s="2">
        <v>0</v>
      </c>
      <c r="AC402" s="21"/>
      <c r="AD402" s="2">
        <v>0</v>
      </c>
      <c r="AE402" s="21"/>
      <c r="AF402" s="2">
        <v>0</v>
      </c>
      <c r="AG402" s="21"/>
      <c r="AH402" s="2">
        <v>268673.43497100001</v>
      </c>
      <c r="AI402" s="21">
        <v>2.4038680371006437E-3</v>
      </c>
    </row>
    <row r="403" spans="1:35" x14ac:dyDescent="0.3">
      <c r="A403" s="75" t="s">
        <v>259</v>
      </c>
      <c r="B403" s="2">
        <v>0</v>
      </c>
      <c r="C403" s="21"/>
      <c r="D403" s="2">
        <v>0</v>
      </c>
      <c r="E403" s="21"/>
      <c r="F403" s="2">
        <v>0</v>
      </c>
      <c r="G403" s="21"/>
      <c r="H403" s="2">
        <v>0</v>
      </c>
      <c r="I403" s="21"/>
      <c r="J403" s="2">
        <v>0</v>
      </c>
      <c r="K403" s="21"/>
      <c r="L403" s="2">
        <v>0</v>
      </c>
      <c r="M403" s="21"/>
      <c r="N403" s="2">
        <v>268673.43497100001</v>
      </c>
      <c r="O403" s="21">
        <v>1.0777069830194911E-2</v>
      </c>
      <c r="P403" s="2">
        <v>0</v>
      </c>
      <c r="Q403" s="21"/>
      <c r="R403" s="2">
        <v>0</v>
      </c>
      <c r="S403" s="21"/>
      <c r="T403" s="2">
        <v>0</v>
      </c>
      <c r="U403" s="21"/>
      <c r="V403" s="2">
        <v>0</v>
      </c>
      <c r="W403" s="21"/>
      <c r="X403" s="2">
        <v>0</v>
      </c>
      <c r="Y403" s="21"/>
      <c r="Z403" s="2">
        <v>0</v>
      </c>
      <c r="AA403" s="21"/>
      <c r="AB403" s="2">
        <v>0</v>
      </c>
      <c r="AC403" s="21"/>
      <c r="AD403" s="2">
        <v>0</v>
      </c>
      <c r="AE403" s="21"/>
      <c r="AF403" s="2">
        <v>0</v>
      </c>
      <c r="AG403" s="21"/>
      <c r="AH403" s="2">
        <v>268673.43497100001</v>
      </c>
      <c r="AI403" s="21">
        <v>2.4038680371006437E-3</v>
      </c>
    </row>
    <row r="404" spans="1:35" x14ac:dyDescent="0.3">
      <c r="A404" s="19" t="s">
        <v>301</v>
      </c>
      <c r="B404" s="2">
        <v>0</v>
      </c>
      <c r="C404" s="21"/>
      <c r="D404" s="2">
        <v>0</v>
      </c>
      <c r="E404" s="21"/>
      <c r="F404" s="2">
        <v>0</v>
      </c>
      <c r="G404" s="21"/>
      <c r="H404" s="2">
        <v>0</v>
      </c>
      <c r="I404" s="21"/>
      <c r="J404" s="2">
        <v>0</v>
      </c>
      <c r="K404" s="21"/>
      <c r="L404" s="2">
        <v>0</v>
      </c>
      <c r="M404" s="21"/>
      <c r="N404" s="2">
        <v>83418.986578238604</v>
      </c>
      <c r="O404" s="21">
        <v>3.3461151215594008E-3</v>
      </c>
      <c r="P404" s="2">
        <v>20854.735312922803</v>
      </c>
      <c r="Q404" s="21">
        <v>6.7252110373671415E-3</v>
      </c>
      <c r="R404" s="2">
        <v>0</v>
      </c>
      <c r="S404" s="21"/>
      <c r="T404" s="2">
        <v>0</v>
      </c>
      <c r="U404" s="21"/>
      <c r="V404" s="2">
        <v>0</v>
      </c>
      <c r="W404" s="21"/>
      <c r="X404" s="2">
        <v>0</v>
      </c>
      <c r="Y404" s="21"/>
      <c r="Z404" s="2">
        <v>0</v>
      </c>
      <c r="AA404" s="21"/>
      <c r="AB404" s="2">
        <v>0</v>
      </c>
      <c r="AC404" s="21"/>
      <c r="AD404" s="2">
        <v>0</v>
      </c>
      <c r="AE404" s="21"/>
      <c r="AF404" s="2">
        <v>0</v>
      </c>
      <c r="AG404" s="21"/>
      <c r="AH404" s="2">
        <v>104273.72189116142</v>
      </c>
      <c r="AI404" s="21">
        <v>9.3295515870685274E-4</v>
      </c>
    </row>
    <row r="405" spans="1:35" x14ac:dyDescent="0.3">
      <c r="A405" s="75" t="s">
        <v>259</v>
      </c>
      <c r="B405" s="2">
        <v>0</v>
      </c>
      <c r="C405" s="21"/>
      <c r="D405" s="2">
        <v>0</v>
      </c>
      <c r="E405" s="21"/>
      <c r="F405" s="2">
        <v>0</v>
      </c>
      <c r="G405" s="21"/>
      <c r="H405" s="2">
        <v>0</v>
      </c>
      <c r="I405" s="21"/>
      <c r="J405" s="2">
        <v>0</v>
      </c>
      <c r="K405" s="21"/>
      <c r="L405" s="2">
        <v>0</v>
      </c>
      <c r="M405" s="21"/>
      <c r="N405" s="2">
        <v>83418.986578238604</v>
      </c>
      <c r="O405" s="21">
        <v>3.3461151215594008E-3</v>
      </c>
      <c r="P405" s="2">
        <v>20854.735312922803</v>
      </c>
      <c r="Q405" s="21">
        <v>6.7252110373671415E-3</v>
      </c>
      <c r="R405" s="2">
        <v>0</v>
      </c>
      <c r="S405" s="21"/>
      <c r="T405" s="2">
        <v>0</v>
      </c>
      <c r="U405" s="21"/>
      <c r="V405" s="2">
        <v>0</v>
      </c>
      <c r="W405" s="21"/>
      <c r="X405" s="2">
        <v>0</v>
      </c>
      <c r="Y405" s="21"/>
      <c r="Z405" s="2">
        <v>0</v>
      </c>
      <c r="AA405" s="21"/>
      <c r="AB405" s="2">
        <v>0</v>
      </c>
      <c r="AC405" s="21"/>
      <c r="AD405" s="2">
        <v>0</v>
      </c>
      <c r="AE405" s="21"/>
      <c r="AF405" s="2">
        <v>0</v>
      </c>
      <c r="AG405" s="21"/>
      <c r="AH405" s="2">
        <v>104273.72189116142</v>
      </c>
      <c r="AI405" s="21">
        <v>9.3295515870685274E-4</v>
      </c>
    </row>
    <row r="406" spans="1:35" x14ac:dyDescent="0.3">
      <c r="A406" s="19" t="s">
        <v>302</v>
      </c>
      <c r="B406" s="2">
        <v>0</v>
      </c>
      <c r="C406" s="21"/>
      <c r="D406" s="2">
        <v>0</v>
      </c>
      <c r="E406" s="21"/>
      <c r="F406" s="2">
        <v>0</v>
      </c>
      <c r="G406" s="21"/>
      <c r="H406" s="2">
        <v>0</v>
      </c>
      <c r="I406" s="21"/>
      <c r="J406" s="2">
        <v>0</v>
      </c>
      <c r="K406" s="21"/>
      <c r="L406" s="2">
        <v>0</v>
      </c>
      <c r="M406" s="21"/>
      <c r="N406" s="2">
        <v>0</v>
      </c>
      <c r="O406" s="21"/>
      <c r="P406" s="2">
        <v>0</v>
      </c>
      <c r="Q406" s="21"/>
      <c r="R406" s="2">
        <v>0</v>
      </c>
      <c r="S406" s="21"/>
      <c r="T406" s="2">
        <v>0</v>
      </c>
      <c r="U406" s="21"/>
      <c r="V406" s="2">
        <v>196.32437804790001</v>
      </c>
      <c r="W406" s="21">
        <v>1.60228993347666E-5</v>
      </c>
      <c r="X406" s="2">
        <v>55.372385494100001</v>
      </c>
      <c r="Y406" s="21">
        <v>1.6631931279762135E-5</v>
      </c>
      <c r="Z406" s="2">
        <v>0</v>
      </c>
      <c r="AA406" s="21"/>
      <c r="AB406" s="2">
        <v>0</v>
      </c>
      <c r="AC406" s="21"/>
      <c r="AD406" s="2">
        <v>151.01875134970001</v>
      </c>
      <c r="AE406" s="21">
        <v>7.4570003032257511E-6</v>
      </c>
      <c r="AF406" s="2">
        <v>100.6780112686</v>
      </c>
      <c r="AG406" s="21">
        <v>3.6075826868172527E-5</v>
      </c>
      <c r="AH406" s="2">
        <v>503.39352616029998</v>
      </c>
      <c r="AI406" s="21">
        <v>4.5039495912602841E-6</v>
      </c>
    </row>
    <row r="407" spans="1:35" x14ac:dyDescent="0.3">
      <c r="A407" s="75" t="s">
        <v>259</v>
      </c>
      <c r="B407" s="2">
        <v>0</v>
      </c>
      <c r="C407" s="21"/>
      <c r="D407" s="2">
        <v>0</v>
      </c>
      <c r="E407" s="21"/>
      <c r="F407" s="2">
        <v>0</v>
      </c>
      <c r="G407" s="21"/>
      <c r="H407" s="2">
        <v>0</v>
      </c>
      <c r="I407" s="21"/>
      <c r="J407" s="2">
        <v>0</v>
      </c>
      <c r="K407" s="21"/>
      <c r="L407" s="2">
        <v>0</v>
      </c>
      <c r="M407" s="21"/>
      <c r="N407" s="2">
        <v>0</v>
      </c>
      <c r="O407" s="21"/>
      <c r="P407" s="2">
        <v>0</v>
      </c>
      <c r="Q407" s="21"/>
      <c r="R407" s="2">
        <v>0</v>
      </c>
      <c r="S407" s="21"/>
      <c r="T407" s="2">
        <v>0</v>
      </c>
      <c r="U407" s="21"/>
      <c r="V407" s="2">
        <v>196.32437804790001</v>
      </c>
      <c r="W407" s="21">
        <v>1.60228993347666E-5</v>
      </c>
      <c r="X407" s="2">
        <v>55.372385494100001</v>
      </c>
      <c r="Y407" s="21">
        <v>1.6631931279762135E-5</v>
      </c>
      <c r="Z407" s="2">
        <v>0</v>
      </c>
      <c r="AA407" s="21"/>
      <c r="AB407" s="2">
        <v>0</v>
      </c>
      <c r="AC407" s="21"/>
      <c r="AD407" s="2">
        <v>151.01875134970001</v>
      </c>
      <c r="AE407" s="21">
        <v>7.4570003032257511E-6</v>
      </c>
      <c r="AF407" s="2">
        <v>100.6780112686</v>
      </c>
      <c r="AG407" s="21">
        <v>3.6075826868172527E-5</v>
      </c>
      <c r="AH407" s="2">
        <v>503.39352616029998</v>
      </c>
      <c r="AI407" s="21">
        <v>4.5039495912602841E-6</v>
      </c>
    </row>
    <row r="408" spans="1:35" x14ac:dyDescent="0.3">
      <c r="A408" s="19" t="s">
        <v>303</v>
      </c>
      <c r="B408" s="2">
        <v>0</v>
      </c>
      <c r="C408" s="21"/>
      <c r="D408" s="2">
        <v>34548.287498262602</v>
      </c>
      <c r="E408" s="21">
        <v>2.1009230969917775E-2</v>
      </c>
      <c r="F408" s="2">
        <v>71091.988253028001</v>
      </c>
      <c r="G408" s="21">
        <v>5.4786481242530809E-3</v>
      </c>
      <c r="H408" s="2">
        <v>0</v>
      </c>
      <c r="I408" s="21"/>
      <c r="J408" s="2">
        <v>0</v>
      </c>
      <c r="K408" s="21"/>
      <c r="L408" s="2">
        <v>313899.74381298001</v>
      </c>
      <c r="M408" s="21">
        <v>4.2439255392560299E-2</v>
      </c>
      <c r="N408" s="2">
        <v>138444.018937241</v>
      </c>
      <c r="O408" s="21">
        <v>5.5532876178120034E-3</v>
      </c>
      <c r="P408" s="2">
        <v>5.9446248299999997E-2</v>
      </c>
      <c r="Q408" s="21">
        <v>1.9170157721900958E-8</v>
      </c>
      <c r="R408" s="2">
        <v>0</v>
      </c>
      <c r="S408" s="21"/>
      <c r="T408" s="2">
        <v>218573.02689417702</v>
      </c>
      <c r="U408" s="21">
        <v>4.7002375089384665E-2</v>
      </c>
      <c r="V408" s="2">
        <v>241550.810027295</v>
      </c>
      <c r="W408" s="21">
        <v>1.9714028139462006E-2</v>
      </c>
      <c r="X408" s="2">
        <v>0</v>
      </c>
      <c r="Y408" s="21"/>
      <c r="Z408" s="2">
        <v>0</v>
      </c>
      <c r="AA408" s="21"/>
      <c r="AB408" s="2">
        <v>0</v>
      </c>
      <c r="AC408" s="21"/>
      <c r="AD408" s="2">
        <v>0</v>
      </c>
      <c r="AE408" s="21"/>
      <c r="AF408" s="2">
        <v>0</v>
      </c>
      <c r="AG408" s="21"/>
      <c r="AH408" s="2">
        <v>1018107.9348692318</v>
      </c>
      <c r="AI408" s="21">
        <v>9.1091890912655994E-3</v>
      </c>
    </row>
    <row r="409" spans="1:35" x14ac:dyDescent="0.3">
      <c r="A409" s="75" t="s">
        <v>59</v>
      </c>
      <c r="B409" s="2">
        <v>0</v>
      </c>
      <c r="C409" s="21"/>
      <c r="D409" s="2">
        <v>34548.287498262602</v>
      </c>
      <c r="E409" s="21">
        <v>2.1009230969917775E-2</v>
      </c>
      <c r="F409" s="2">
        <v>71091.988253028001</v>
      </c>
      <c r="G409" s="21">
        <v>5.4786481242530809E-3</v>
      </c>
      <c r="H409" s="2">
        <v>0</v>
      </c>
      <c r="I409" s="21"/>
      <c r="J409" s="2">
        <v>0</v>
      </c>
      <c r="K409" s="21"/>
      <c r="L409" s="2">
        <v>313899.74381298001</v>
      </c>
      <c r="M409" s="21">
        <v>4.2439255392560299E-2</v>
      </c>
      <c r="N409" s="2">
        <v>138444.018937241</v>
      </c>
      <c r="O409" s="21">
        <v>5.5532876178120034E-3</v>
      </c>
      <c r="P409" s="2">
        <v>5.9446248299999997E-2</v>
      </c>
      <c r="Q409" s="21">
        <v>1.9170157721900958E-8</v>
      </c>
      <c r="R409" s="2">
        <v>0</v>
      </c>
      <c r="S409" s="21"/>
      <c r="T409" s="2">
        <v>218573.02689417702</v>
      </c>
      <c r="U409" s="21">
        <v>4.7002375089384665E-2</v>
      </c>
      <c r="V409" s="2">
        <v>241550.810027295</v>
      </c>
      <c r="W409" s="21">
        <v>1.9714028139462006E-2</v>
      </c>
      <c r="X409" s="2">
        <v>0</v>
      </c>
      <c r="Y409" s="21"/>
      <c r="Z409" s="2">
        <v>0</v>
      </c>
      <c r="AA409" s="21"/>
      <c r="AB409" s="2">
        <v>0</v>
      </c>
      <c r="AC409" s="21"/>
      <c r="AD409" s="2">
        <v>0</v>
      </c>
      <c r="AE409" s="21"/>
      <c r="AF409" s="2">
        <v>0</v>
      </c>
      <c r="AG409" s="21"/>
      <c r="AH409" s="2">
        <v>1018107.9348692318</v>
      </c>
      <c r="AI409" s="21">
        <v>9.1091890912655994E-3</v>
      </c>
    </row>
    <row r="410" spans="1:35" x14ac:dyDescent="0.3">
      <c r="A410" s="19" t="s">
        <v>304</v>
      </c>
      <c r="B410" s="2">
        <v>0</v>
      </c>
      <c r="C410" s="21"/>
      <c r="D410" s="2">
        <v>4512.6761594441004</v>
      </c>
      <c r="E410" s="21">
        <v>2.7442128855437592E-3</v>
      </c>
      <c r="F410" s="2">
        <v>56975.850354704402</v>
      </c>
      <c r="G410" s="21">
        <v>4.3907990667321102E-3</v>
      </c>
      <c r="H410" s="2">
        <v>44961.107246313302</v>
      </c>
      <c r="I410" s="21">
        <v>9.0476095316265916E-3</v>
      </c>
      <c r="J410" s="2">
        <v>0</v>
      </c>
      <c r="K410" s="21"/>
      <c r="L410" s="2">
        <v>0</v>
      </c>
      <c r="M410" s="21"/>
      <c r="N410" s="2">
        <v>0</v>
      </c>
      <c r="O410" s="21"/>
      <c r="P410" s="2">
        <v>0</v>
      </c>
      <c r="Q410" s="21"/>
      <c r="R410" s="2">
        <v>0</v>
      </c>
      <c r="S410" s="21"/>
      <c r="T410" s="2">
        <v>0</v>
      </c>
      <c r="U410" s="21"/>
      <c r="V410" s="2">
        <v>0</v>
      </c>
      <c r="W410" s="21"/>
      <c r="X410" s="2">
        <v>0</v>
      </c>
      <c r="Y410" s="21"/>
      <c r="Z410" s="2">
        <v>0</v>
      </c>
      <c r="AA410" s="21"/>
      <c r="AB410" s="2">
        <v>0</v>
      </c>
      <c r="AC410" s="21"/>
      <c r="AD410" s="2">
        <v>0</v>
      </c>
      <c r="AE410" s="21"/>
      <c r="AF410" s="2">
        <v>0</v>
      </c>
      <c r="AG410" s="21"/>
      <c r="AH410" s="2">
        <v>106449.6337604618</v>
      </c>
      <c r="AI410" s="21">
        <v>9.5242342133848839E-4</v>
      </c>
    </row>
    <row r="411" spans="1:35" x14ac:dyDescent="0.3">
      <c r="A411" s="75" t="s">
        <v>59</v>
      </c>
      <c r="B411" s="2">
        <v>0</v>
      </c>
      <c r="C411" s="21"/>
      <c r="D411" s="2">
        <v>4512.6761594441004</v>
      </c>
      <c r="E411" s="21">
        <v>2.7442128855437592E-3</v>
      </c>
      <c r="F411" s="2">
        <v>56975.850354704402</v>
      </c>
      <c r="G411" s="21">
        <v>4.3907990667321102E-3</v>
      </c>
      <c r="H411" s="2">
        <v>44961.107246313302</v>
      </c>
      <c r="I411" s="21">
        <v>9.0476095316265916E-3</v>
      </c>
      <c r="J411" s="2">
        <v>0</v>
      </c>
      <c r="K411" s="21"/>
      <c r="L411" s="2">
        <v>0</v>
      </c>
      <c r="M411" s="21"/>
      <c r="N411" s="2">
        <v>0</v>
      </c>
      <c r="O411" s="21"/>
      <c r="P411" s="2">
        <v>0</v>
      </c>
      <c r="Q411" s="21"/>
      <c r="R411" s="2">
        <v>0</v>
      </c>
      <c r="S411" s="21"/>
      <c r="T411" s="2">
        <v>0</v>
      </c>
      <c r="U411" s="21"/>
      <c r="V411" s="2">
        <v>0</v>
      </c>
      <c r="W411" s="21"/>
      <c r="X411" s="2">
        <v>0</v>
      </c>
      <c r="Y411" s="21"/>
      <c r="Z411" s="2">
        <v>0</v>
      </c>
      <c r="AA411" s="21"/>
      <c r="AB411" s="2">
        <v>0</v>
      </c>
      <c r="AC411" s="21"/>
      <c r="AD411" s="2">
        <v>0</v>
      </c>
      <c r="AE411" s="21"/>
      <c r="AF411" s="2">
        <v>0</v>
      </c>
      <c r="AG411" s="21"/>
      <c r="AH411" s="2">
        <v>106449.6337604618</v>
      </c>
      <c r="AI411" s="21">
        <v>9.5242342133848839E-4</v>
      </c>
    </row>
    <row r="412" spans="1:35" x14ac:dyDescent="0.3">
      <c r="A412" s="19" t="s">
        <v>305</v>
      </c>
      <c r="B412" s="2">
        <v>0</v>
      </c>
      <c r="C412" s="21"/>
      <c r="D412" s="2">
        <v>0</v>
      </c>
      <c r="E412" s="21"/>
      <c r="F412" s="2">
        <v>0</v>
      </c>
      <c r="G412" s="21"/>
      <c r="H412" s="2">
        <v>0</v>
      </c>
      <c r="I412" s="21"/>
      <c r="J412" s="2">
        <v>0</v>
      </c>
      <c r="K412" s="21"/>
      <c r="L412" s="2">
        <v>0</v>
      </c>
      <c r="M412" s="21"/>
      <c r="N412" s="2">
        <v>0</v>
      </c>
      <c r="O412" s="21"/>
      <c r="P412" s="2">
        <v>0</v>
      </c>
      <c r="Q412" s="21"/>
      <c r="R412" s="2">
        <v>0</v>
      </c>
      <c r="S412" s="21"/>
      <c r="T412" s="2">
        <v>0</v>
      </c>
      <c r="U412" s="21"/>
      <c r="V412" s="2">
        <v>74432.948779844199</v>
      </c>
      <c r="W412" s="21">
        <v>6.0748015979874836E-3</v>
      </c>
      <c r="X412" s="2">
        <v>0</v>
      </c>
      <c r="Y412" s="21"/>
      <c r="Z412" s="2">
        <v>0</v>
      </c>
      <c r="AA412" s="21"/>
      <c r="AB412" s="2">
        <v>0</v>
      </c>
      <c r="AC412" s="21"/>
      <c r="AD412" s="2">
        <v>14886.7411702917</v>
      </c>
      <c r="AE412" s="21">
        <v>7.3507715054438501E-4</v>
      </c>
      <c r="AF412" s="2">
        <v>52103.036872503602</v>
      </c>
      <c r="AG412" s="21">
        <v>1.8670016559064549E-2</v>
      </c>
      <c r="AH412" s="2">
        <v>141422.7268226395</v>
      </c>
      <c r="AI412" s="21">
        <v>1.2653337787759092E-3</v>
      </c>
    </row>
    <row r="413" spans="1:35" x14ac:dyDescent="0.3">
      <c r="A413" s="75" t="s">
        <v>259</v>
      </c>
      <c r="B413" s="2">
        <v>0</v>
      </c>
      <c r="C413" s="21"/>
      <c r="D413" s="2">
        <v>0</v>
      </c>
      <c r="E413" s="21"/>
      <c r="F413" s="2">
        <v>0</v>
      </c>
      <c r="G413" s="21"/>
      <c r="H413" s="2">
        <v>0</v>
      </c>
      <c r="I413" s="21"/>
      <c r="J413" s="2">
        <v>0</v>
      </c>
      <c r="K413" s="21"/>
      <c r="L413" s="2">
        <v>0</v>
      </c>
      <c r="M413" s="21"/>
      <c r="N413" s="2">
        <v>0</v>
      </c>
      <c r="O413" s="21"/>
      <c r="P413" s="2">
        <v>0</v>
      </c>
      <c r="Q413" s="21"/>
      <c r="R413" s="2">
        <v>0</v>
      </c>
      <c r="S413" s="21"/>
      <c r="T413" s="2">
        <v>0</v>
      </c>
      <c r="U413" s="21"/>
      <c r="V413" s="2">
        <v>74432.948779844199</v>
      </c>
      <c r="W413" s="21">
        <v>6.0748015979874836E-3</v>
      </c>
      <c r="X413" s="2">
        <v>0</v>
      </c>
      <c r="Y413" s="21"/>
      <c r="Z413" s="2">
        <v>0</v>
      </c>
      <c r="AA413" s="21"/>
      <c r="AB413" s="2">
        <v>0</v>
      </c>
      <c r="AC413" s="21"/>
      <c r="AD413" s="2">
        <v>14886.7411702917</v>
      </c>
      <c r="AE413" s="21">
        <v>7.3507715054438501E-4</v>
      </c>
      <c r="AF413" s="2">
        <v>52103.036872503602</v>
      </c>
      <c r="AG413" s="21">
        <v>1.8670016559064549E-2</v>
      </c>
      <c r="AH413" s="2">
        <v>141422.7268226395</v>
      </c>
      <c r="AI413" s="21">
        <v>1.2653337787759092E-3</v>
      </c>
    </row>
    <row r="414" spans="1:35" x14ac:dyDescent="0.3">
      <c r="A414" s="19" t="s">
        <v>306</v>
      </c>
      <c r="B414" s="2">
        <v>0</v>
      </c>
      <c r="C414" s="21"/>
      <c r="D414" s="2">
        <v>0</v>
      </c>
      <c r="E414" s="21"/>
      <c r="F414" s="2">
        <v>0</v>
      </c>
      <c r="G414" s="21"/>
      <c r="H414" s="2">
        <v>0</v>
      </c>
      <c r="I414" s="21"/>
      <c r="J414" s="2">
        <v>0</v>
      </c>
      <c r="K414" s="21"/>
      <c r="L414" s="2">
        <v>0</v>
      </c>
      <c r="M414" s="21"/>
      <c r="N414" s="2">
        <v>112537.45916433301</v>
      </c>
      <c r="O414" s="21">
        <v>4.5141197381781883E-3</v>
      </c>
      <c r="P414" s="2">
        <v>0</v>
      </c>
      <c r="Q414" s="21"/>
      <c r="R414" s="2">
        <v>0</v>
      </c>
      <c r="S414" s="21"/>
      <c r="T414" s="2">
        <v>0</v>
      </c>
      <c r="U414" s="21"/>
      <c r="V414" s="2">
        <v>0</v>
      </c>
      <c r="W414" s="21"/>
      <c r="X414" s="2">
        <v>0</v>
      </c>
      <c r="Y414" s="21"/>
      <c r="Z414" s="2">
        <v>0</v>
      </c>
      <c r="AA414" s="21"/>
      <c r="AB414" s="2">
        <v>0</v>
      </c>
      <c r="AC414" s="21"/>
      <c r="AD414" s="2">
        <v>0</v>
      </c>
      <c r="AE414" s="21"/>
      <c r="AF414" s="2">
        <v>0</v>
      </c>
      <c r="AG414" s="21"/>
      <c r="AH414" s="2">
        <v>112537.45916433301</v>
      </c>
      <c r="AI414" s="21">
        <v>1.006892255986748E-3</v>
      </c>
    </row>
    <row r="415" spans="1:35" x14ac:dyDescent="0.3">
      <c r="A415" s="75" t="s">
        <v>259</v>
      </c>
      <c r="B415" s="2">
        <v>0</v>
      </c>
      <c r="C415" s="21"/>
      <c r="D415" s="2">
        <v>0</v>
      </c>
      <c r="E415" s="21"/>
      <c r="F415" s="2">
        <v>0</v>
      </c>
      <c r="G415" s="21"/>
      <c r="H415" s="2">
        <v>0</v>
      </c>
      <c r="I415" s="21"/>
      <c r="J415" s="2">
        <v>0</v>
      </c>
      <c r="K415" s="21"/>
      <c r="L415" s="2">
        <v>0</v>
      </c>
      <c r="M415" s="21"/>
      <c r="N415" s="2">
        <v>112537.45916433301</v>
      </c>
      <c r="O415" s="21">
        <v>4.5141197381781883E-3</v>
      </c>
      <c r="P415" s="2">
        <v>0</v>
      </c>
      <c r="Q415" s="21"/>
      <c r="R415" s="2">
        <v>0</v>
      </c>
      <c r="S415" s="21"/>
      <c r="T415" s="2">
        <v>0</v>
      </c>
      <c r="U415" s="21"/>
      <c r="V415" s="2">
        <v>0</v>
      </c>
      <c r="W415" s="21"/>
      <c r="X415" s="2">
        <v>0</v>
      </c>
      <c r="Y415" s="21"/>
      <c r="Z415" s="2">
        <v>0</v>
      </c>
      <c r="AA415" s="21"/>
      <c r="AB415" s="2">
        <v>0</v>
      </c>
      <c r="AC415" s="21"/>
      <c r="AD415" s="2">
        <v>0</v>
      </c>
      <c r="AE415" s="21"/>
      <c r="AF415" s="2">
        <v>0</v>
      </c>
      <c r="AG415" s="21"/>
      <c r="AH415" s="2">
        <v>112537.45916433301</v>
      </c>
      <c r="AI415" s="21">
        <v>1.006892255986748E-3</v>
      </c>
    </row>
    <row r="416" spans="1:35" x14ac:dyDescent="0.3">
      <c r="A416" s="19" t="s">
        <v>307</v>
      </c>
      <c r="B416" s="2">
        <v>0</v>
      </c>
      <c r="C416" s="21"/>
      <c r="D416" s="2">
        <v>0</v>
      </c>
      <c r="E416" s="21"/>
      <c r="F416" s="2">
        <v>109938.659754849</v>
      </c>
      <c r="G416" s="21">
        <v>8.4723362906248007E-3</v>
      </c>
      <c r="H416" s="2">
        <v>27484.6649387123</v>
      </c>
      <c r="I416" s="21">
        <v>5.5307916486742421E-3</v>
      </c>
      <c r="J416" s="2">
        <v>0</v>
      </c>
      <c r="K416" s="21"/>
      <c r="L416" s="2">
        <v>0</v>
      </c>
      <c r="M416" s="21"/>
      <c r="N416" s="2">
        <v>0</v>
      </c>
      <c r="O416" s="21"/>
      <c r="P416" s="2">
        <v>0</v>
      </c>
      <c r="Q416" s="21"/>
      <c r="R416" s="2">
        <v>0</v>
      </c>
      <c r="S416" s="21"/>
      <c r="T416" s="2">
        <v>0</v>
      </c>
      <c r="U416" s="21"/>
      <c r="V416" s="2">
        <v>0</v>
      </c>
      <c r="W416" s="21"/>
      <c r="X416" s="2">
        <v>0</v>
      </c>
      <c r="Y416" s="21"/>
      <c r="Z416" s="2">
        <v>0</v>
      </c>
      <c r="AA416" s="21"/>
      <c r="AB416" s="2">
        <v>0</v>
      </c>
      <c r="AC416" s="21"/>
      <c r="AD416" s="2">
        <v>0</v>
      </c>
      <c r="AE416" s="21"/>
      <c r="AF416" s="2">
        <v>0</v>
      </c>
      <c r="AG416" s="21"/>
      <c r="AH416" s="2">
        <v>137423.32469356133</v>
      </c>
      <c r="AI416" s="21">
        <v>1.229550431059969E-3</v>
      </c>
    </row>
    <row r="417" spans="1:35" x14ac:dyDescent="0.3">
      <c r="A417" s="75" t="s">
        <v>259</v>
      </c>
      <c r="B417" s="2">
        <v>0</v>
      </c>
      <c r="C417" s="21"/>
      <c r="D417" s="2">
        <v>0</v>
      </c>
      <c r="E417" s="21"/>
      <c r="F417" s="2">
        <v>109938.659754849</v>
      </c>
      <c r="G417" s="21">
        <v>8.4723362906248007E-3</v>
      </c>
      <c r="H417" s="2">
        <v>27484.6649387123</v>
      </c>
      <c r="I417" s="21">
        <v>5.5307916486742421E-3</v>
      </c>
      <c r="J417" s="2">
        <v>0</v>
      </c>
      <c r="K417" s="21"/>
      <c r="L417" s="2">
        <v>0</v>
      </c>
      <c r="M417" s="21"/>
      <c r="N417" s="2">
        <v>0</v>
      </c>
      <c r="O417" s="21"/>
      <c r="P417" s="2">
        <v>0</v>
      </c>
      <c r="Q417" s="21"/>
      <c r="R417" s="2">
        <v>0</v>
      </c>
      <c r="S417" s="21"/>
      <c r="T417" s="2">
        <v>0</v>
      </c>
      <c r="U417" s="21"/>
      <c r="V417" s="2">
        <v>0</v>
      </c>
      <c r="W417" s="21"/>
      <c r="X417" s="2">
        <v>0</v>
      </c>
      <c r="Y417" s="21"/>
      <c r="Z417" s="2">
        <v>0</v>
      </c>
      <c r="AA417" s="21"/>
      <c r="AB417" s="2">
        <v>0</v>
      </c>
      <c r="AC417" s="21"/>
      <c r="AD417" s="2">
        <v>0</v>
      </c>
      <c r="AE417" s="21"/>
      <c r="AF417" s="2">
        <v>0</v>
      </c>
      <c r="AG417" s="21"/>
      <c r="AH417" s="2">
        <v>137423.32469356133</v>
      </c>
      <c r="AI417" s="21">
        <v>1.229550431059969E-3</v>
      </c>
    </row>
    <row r="418" spans="1:35" x14ac:dyDescent="0.3">
      <c r="A418" s="19" t="s">
        <v>308</v>
      </c>
      <c r="B418" s="2">
        <v>0</v>
      </c>
      <c r="C418" s="21"/>
      <c r="D418" s="2">
        <v>0</v>
      </c>
      <c r="E418" s="21"/>
      <c r="F418" s="2">
        <v>0</v>
      </c>
      <c r="G418" s="21"/>
      <c r="H418" s="2">
        <v>0</v>
      </c>
      <c r="I418" s="21"/>
      <c r="J418" s="2">
        <v>0</v>
      </c>
      <c r="K418" s="21"/>
      <c r="L418" s="2">
        <v>0</v>
      </c>
      <c r="M418" s="21"/>
      <c r="N418" s="2">
        <v>0</v>
      </c>
      <c r="O418" s="21"/>
      <c r="P418" s="2">
        <v>0</v>
      </c>
      <c r="Q418" s="21"/>
      <c r="R418" s="2">
        <v>0</v>
      </c>
      <c r="S418" s="21"/>
      <c r="T418" s="2">
        <v>0</v>
      </c>
      <c r="U418" s="21"/>
      <c r="V418" s="2">
        <v>0</v>
      </c>
      <c r="W418" s="21"/>
      <c r="X418" s="2">
        <v>0</v>
      </c>
      <c r="Y418" s="21"/>
      <c r="Z418" s="2">
        <v>0</v>
      </c>
      <c r="AA418" s="21"/>
      <c r="AB418" s="2">
        <v>0</v>
      </c>
      <c r="AC418" s="21"/>
      <c r="AD418" s="2">
        <v>127273.055477833</v>
      </c>
      <c r="AE418" s="21">
        <v>6.284485898661576E-3</v>
      </c>
      <c r="AF418" s="2">
        <v>0</v>
      </c>
      <c r="AG418" s="21"/>
      <c r="AH418" s="2">
        <v>127273.055477833</v>
      </c>
      <c r="AI418" s="21">
        <v>1.1387342037753863E-3</v>
      </c>
    </row>
    <row r="419" spans="1:35" x14ac:dyDescent="0.3">
      <c r="A419" s="75" t="s">
        <v>259</v>
      </c>
      <c r="B419" s="2">
        <v>0</v>
      </c>
      <c r="C419" s="21"/>
      <c r="D419" s="2">
        <v>0</v>
      </c>
      <c r="E419" s="21"/>
      <c r="F419" s="2">
        <v>0</v>
      </c>
      <c r="G419" s="21"/>
      <c r="H419" s="2">
        <v>0</v>
      </c>
      <c r="I419" s="21"/>
      <c r="J419" s="2">
        <v>0</v>
      </c>
      <c r="K419" s="21"/>
      <c r="L419" s="2">
        <v>0</v>
      </c>
      <c r="M419" s="21"/>
      <c r="N419" s="2">
        <v>0</v>
      </c>
      <c r="O419" s="21"/>
      <c r="P419" s="2">
        <v>0</v>
      </c>
      <c r="Q419" s="21"/>
      <c r="R419" s="2">
        <v>0</v>
      </c>
      <c r="S419" s="21"/>
      <c r="T419" s="2">
        <v>0</v>
      </c>
      <c r="U419" s="21"/>
      <c r="V419" s="2">
        <v>0</v>
      </c>
      <c r="W419" s="21"/>
      <c r="X419" s="2">
        <v>0</v>
      </c>
      <c r="Y419" s="21"/>
      <c r="Z419" s="2">
        <v>0</v>
      </c>
      <c r="AA419" s="21"/>
      <c r="AB419" s="2">
        <v>0</v>
      </c>
      <c r="AC419" s="21"/>
      <c r="AD419" s="2">
        <v>127273.055477833</v>
      </c>
      <c r="AE419" s="21">
        <v>6.284485898661576E-3</v>
      </c>
      <c r="AF419" s="2">
        <v>0</v>
      </c>
      <c r="AG419" s="21"/>
      <c r="AH419" s="2">
        <v>127273.055477833</v>
      </c>
      <c r="AI419" s="21">
        <v>1.1387342037753863E-3</v>
      </c>
    </row>
    <row r="420" spans="1:35" x14ac:dyDescent="0.3">
      <c r="A420" s="19" t="s">
        <v>309</v>
      </c>
      <c r="B420" s="2">
        <v>0</v>
      </c>
      <c r="C420" s="21"/>
      <c r="D420" s="2">
        <v>0</v>
      </c>
      <c r="E420" s="21"/>
      <c r="F420" s="2">
        <v>0</v>
      </c>
      <c r="G420" s="21"/>
      <c r="H420" s="2">
        <v>0</v>
      </c>
      <c r="I420" s="21"/>
      <c r="J420" s="2">
        <v>0</v>
      </c>
      <c r="K420" s="21"/>
      <c r="L420" s="2">
        <v>0</v>
      </c>
      <c r="M420" s="21"/>
      <c r="N420" s="2">
        <v>0</v>
      </c>
      <c r="O420" s="21"/>
      <c r="P420" s="2">
        <v>0</v>
      </c>
      <c r="Q420" s="21"/>
      <c r="R420" s="2">
        <v>0</v>
      </c>
      <c r="S420" s="21"/>
      <c r="T420" s="2">
        <v>0</v>
      </c>
      <c r="U420" s="21"/>
      <c r="V420" s="2">
        <v>0</v>
      </c>
      <c r="W420" s="21"/>
      <c r="X420" s="2">
        <v>0</v>
      </c>
      <c r="Y420" s="21"/>
      <c r="Z420" s="2">
        <v>0</v>
      </c>
      <c r="AA420" s="21"/>
      <c r="AB420" s="2">
        <v>66116.731406400009</v>
      </c>
      <c r="AC420" s="21">
        <v>1.0150925433277513E-2</v>
      </c>
      <c r="AD420" s="2">
        <v>0</v>
      </c>
      <c r="AE420" s="21"/>
      <c r="AF420" s="2">
        <v>0</v>
      </c>
      <c r="AG420" s="21"/>
      <c r="AH420" s="2">
        <v>66116.731406400009</v>
      </c>
      <c r="AI420" s="21">
        <v>5.9155791625833205E-4</v>
      </c>
    </row>
    <row r="421" spans="1:35" x14ac:dyDescent="0.3">
      <c r="A421" s="75" t="s">
        <v>59</v>
      </c>
      <c r="B421" s="2">
        <v>0</v>
      </c>
      <c r="C421" s="21"/>
      <c r="D421" s="2">
        <v>0</v>
      </c>
      <c r="E421" s="21"/>
      <c r="F421" s="2">
        <v>0</v>
      </c>
      <c r="G421" s="21"/>
      <c r="H421" s="2">
        <v>0</v>
      </c>
      <c r="I421" s="21"/>
      <c r="J421" s="2">
        <v>0</v>
      </c>
      <c r="K421" s="21"/>
      <c r="L421" s="2">
        <v>0</v>
      </c>
      <c r="M421" s="21"/>
      <c r="N421" s="2">
        <v>0</v>
      </c>
      <c r="O421" s="21"/>
      <c r="P421" s="2">
        <v>0</v>
      </c>
      <c r="Q421" s="21"/>
      <c r="R421" s="2">
        <v>0</v>
      </c>
      <c r="S421" s="21"/>
      <c r="T421" s="2">
        <v>0</v>
      </c>
      <c r="U421" s="21"/>
      <c r="V421" s="2">
        <v>0</v>
      </c>
      <c r="W421" s="21"/>
      <c r="X421" s="2">
        <v>0</v>
      </c>
      <c r="Y421" s="21"/>
      <c r="Z421" s="2">
        <v>0</v>
      </c>
      <c r="AA421" s="21"/>
      <c r="AB421" s="2">
        <v>66116.731406400009</v>
      </c>
      <c r="AC421" s="21">
        <v>1.0150925433277513E-2</v>
      </c>
      <c r="AD421" s="2">
        <v>0</v>
      </c>
      <c r="AE421" s="21"/>
      <c r="AF421" s="2">
        <v>0</v>
      </c>
      <c r="AG421" s="21"/>
      <c r="AH421" s="2">
        <v>66116.731406400009</v>
      </c>
      <c r="AI421" s="21">
        <v>5.9155791625833205E-4</v>
      </c>
    </row>
    <row r="422" spans="1:35" x14ac:dyDescent="0.3">
      <c r="A422" s="19" t="s">
        <v>310</v>
      </c>
      <c r="B422" s="2">
        <v>0</v>
      </c>
      <c r="C422" s="21"/>
      <c r="D422" s="2">
        <v>0</v>
      </c>
      <c r="E422" s="21"/>
      <c r="F422" s="2">
        <v>0</v>
      </c>
      <c r="G422" s="21"/>
      <c r="H422" s="2">
        <v>0</v>
      </c>
      <c r="I422" s="21"/>
      <c r="J422" s="2">
        <v>0</v>
      </c>
      <c r="K422" s="21"/>
      <c r="L422" s="2">
        <v>0</v>
      </c>
      <c r="M422" s="21"/>
      <c r="N422" s="2">
        <v>1175.2222371527</v>
      </c>
      <c r="O422" s="21">
        <v>4.7140693746516518E-5</v>
      </c>
      <c r="P422" s="2">
        <v>130.60762378850001</v>
      </c>
      <c r="Q422" s="21">
        <v>4.2118196174008996E-5</v>
      </c>
      <c r="R422" s="2">
        <v>0</v>
      </c>
      <c r="S422" s="21"/>
      <c r="T422" s="2">
        <v>0</v>
      </c>
      <c r="U422" s="21"/>
      <c r="V422" s="2">
        <v>1175.2222371527</v>
      </c>
      <c r="W422" s="21">
        <v>9.5915075800125947E-5</v>
      </c>
      <c r="X422" s="2">
        <v>130.60762378850001</v>
      </c>
      <c r="Y422" s="21">
        <v>3.9229970030726141E-5</v>
      </c>
      <c r="Z422" s="2">
        <v>0</v>
      </c>
      <c r="AA422" s="21"/>
      <c r="AB422" s="2">
        <v>0</v>
      </c>
      <c r="AC422" s="21"/>
      <c r="AD422" s="2">
        <v>0</v>
      </c>
      <c r="AE422" s="21"/>
      <c r="AF422" s="2">
        <v>0</v>
      </c>
      <c r="AG422" s="21"/>
      <c r="AH422" s="2">
        <v>2611.6597218823999</v>
      </c>
      <c r="AI422" s="21">
        <v>2.3366974594618556E-5</v>
      </c>
    </row>
    <row r="423" spans="1:35" x14ac:dyDescent="0.3">
      <c r="A423" s="75" t="s">
        <v>259</v>
      </c>
      <c r="B423" s="2">
        <v>0</v>
      </c>
      <c r="C423" s="21"/>
      <c r="D423" s="2">
        <v>0</v>
      </c>
      <c r="E423" s="21"/>
      <c r="F423" s="2">
        <v>0</v>
      </c>
      <c r="G423" s="21"/>
      <c r="H423" s="2">
        <v>0</v>
      </c>
      <c r="I423" s="21"/>
      <c r="J423" s="2">
        <v>0</v>
      </c>
      <c r="K423" s="21"/>
      <c r="L423" s="2">
        <v>0</v>
      </c>
      <c r="M423" s="21"/>
      <c r="N423" s="2">
        <v>1175.2222371527</v>
      </c>
      <c r="O423" s="21">
        <v>4.7140693746516518E-5</v>
      </c>
      <c r="P423" s="2">
        <v>130.60762378850001</v>
      </c>
      <c r="Q423" s="21">
        <v>4.2118196174008996E-5</v>
      </c>
      <c r="R423" s="2">
        <v>0</v>
      </c>
      <c r="S423" s="21"/>
      <c r="T423" s="2">
        <v>0</v>
      </c>
      <c r="U423" s="21"/>
      <c r="V423" s="2">
        <v>1175.2222371527</v>
      </c>
      <c r="W423" s="21">
        <v>9.5915075800125947E-5</v>
      </c>
      <c r="X423" s="2">
        <v>130.60762378850001</v>
      </c>
      <c r="Y423" s="21">
        <v>3.9229970030726141E-5</v>
      </c>
      <c r="Z423" s="2">
        <v>0</v>
      </c>
      <c r="AA423" s="21"/>
      <c r="AB423" s="2">
        <v>0</v>
      </c>
      <c r="AC423" s="21"/>
      <c r="AD423" s="2">
        <v>0</v>
      </c>
      <c r="AE423" s="21"/>
      <c r="AF423" s="2">
        <v>0</v>
      </c>
      <c r="AG423" s="21"/>
      <c r="AH423" s="2">
        <v>2611.6597218823999</v>
      </c>
      <c r="AI423" s="21">
        <v>2.3366974594618556E-5</v>
      </c>
    </row>
    <row r="424" spans="1:35" x14ac:dyDescent="0.3">
      <c r="A424" s="19" t="s">
        <v>311</v>
      </c>
      <c r="B424" s="2">
        <v>0</v>
      </c>
      <c r="C424" s="21"/>
      <c r="D424" s="2">
        <v>0</v>
      </c>
      <c r="E424" s="21"/>
      <c r="F424" s="2">
        <v>0</v>
      </c>
      <c r="G424" s="21"/>
      <c r="H424" s="2">
        <v>0</v>
      </c>
      <c r="I424" s="21"/>
      <c r="J424" s="2">
        <v>0</v>
      </c>
      <c r="K424" s="21"/>
      <c r="L424" s="2">
        <v>0</v>
      </c>
      <c r="M424" s="21"/>
      <c r="N424" s="2">
        <v>83133.022536413802</v>
      </c>
      <c r="O424" s="21">
        <v>3.3346444882680847E-3</v>
      </c>
      <c r="P424" s="2">
        <v>55422.014905383701</v>
      </c>
      <c r="Q424" s="21">
        <v>1.7872427569188606E-2</v>
      </c>
      <c r="R424" s="2">
        <v>0</v>
      </c>
      <c r="S424" s="21"/>
      <c r="T424" s="2">
        <v>0</v>
      </c>
      <c r="U424" s="21"/>
      <c r="V424" s="2">
        <v>0</v>
      </c>
      <c r="W424" s="21"/>
      <c r="X424" s="2">
        <v>0</v>
      </c>
      <c r="Y424" s="21"/>
      <c r="Z424" s="2">
        <v>0</v>
      </c>
      <c r="AA424" s="21"/>
      <c r="AB424" s="2">
        <v>0</v>
      </c>
      <c r="AC424" s="21"/>
      <c r="AD424" s="2">
        <v>89071.088848830186</v>
      </c>
      <c r="AE424" s="21">
        <v>4.3981501013496092E-3</v>
      </c>
      <c r="AF424" s="2">
        <v>0</v>
      </c>
      <c r="AG424" s="21"/>
      <c r="AH424" s="2">
        <v>227626.1262906277</v>
      </c>
      <c r="AI424" s="21">
        <v>2.0366106141388191E-3</v>
      </c>
    </row>
    <row r="425" spans="1:35" x14ac:dyDescent="0.3">
      <c r="A425" s="75" t="s">
        <v>259</v>
      </c>
      <c r="B425" s="2">
        <v>0</v>
      </c>
      <c r="C425" s="21"/>
      <c r="D425" s="2">
        <v>0</v>
      </c>
      <c r="E425" s="21"/>
      <c r="F425" s="2">
        <v>0</v>
      </c>
      <c r="G425" s="21"/>
      <c r="H425" s="2">
        <v>0</v>
      </c>
      <c r="I425" s="21"/>
      <c r="J425" s="2">
        <v>0</v>
      </c>
      <c r="K425" s="21"/>
      <c r="L425" s="2">
        <v>0</v>
      </c>
      <c r="M425" s="21"/>
      <c r="N425" s="2">
        <v>83133.022536413802</v>
      </c>
      <c r="O425" s="21">
        <v>3.3346444882680847E-3</v>
      </c>
      <c r="P425" s="2">
        <v>55422.014905383701</v>
      </c>
      <c r="Q425" s="21">
        <v>1.7872427569188606E-2</v>
      </c>
      <c r="R425" s="2">
        <v>0</v>
      </c>
      <c r="S425" s="21"/>
      <c r="T425" s="2">
        <v>0</v>
      </c>
      <c r="U425" s="21"/>
      <c r="V425" s="2">
        <v>0</v>
      </c>
      <c r="W425" s="21"/>
      <c r="X425" s="2">
        <v>0</v>
      </c>
      <c r="Y425" s="21"/>
      <c r="Z425" s="2">
        <v>0</v>
      </c>
      <c r="AA425" s="21"/>
      <c r="AB425" s="2">
        <v>0</v>
      </c>
      <c r="AC425" s="21"/>
      <c r="AD425" s="2">
        <v>89071.088848830186</v>
      </c>
      <c r="AE425" s="21">
        <v>4.3981501013496092E-3</v>
      </c>
      <c r="AF425" s="2">
        <v>0</v>
      </c>
      <c r="AG425" s="21"/>
      <c r="AH425" s="2">
        <v>227626.1262906277</v>
      </c>
      <c r="AI425" s="21">
        <v>2.0366106141388191E-3</v>
      </c>
    </row>
    <row r="426" spans="1:35" x14ac:dyDescent="0.3">
      <c r="A426" s="19" t="s">
        <v>312</v>
      </c>
      <c r="B426" s="2">
        <v>0</v>
      </c>
      <c r="C426" s="21"/>
      <c r="D426" s="2">
        <v>0</v>
      </c>
      <c r="E426" s="21"/>
      <c r="F426" s="2">
        <v>47754.141530522698</v>
      </c>
      <c r="G426" s="21">
        <v>3.6801353338204164E-3</v>
      </c>
      <c r="H426" s="2">
        <v>11938.528144327</v>
      </c>
      <c r="I426" s="21">
        <v>2.4024128329504665E-3</v>
      </c>
      <c r="J426" s="2">
        <v>0</v>
      </c>
      <c r="K426" s="21"/>
      <c r="L426" s="2">
        <v>0</v>
      </c>
      <c r="M426" s="21"/>
      <c r="N426" s="2">
        <v>298463.41593174997</v>
      </c>
      <c r="O426" s="21">
        <v>1.1972010093227736E-2</v>
      </c>
      <c r="P426" s="2">
        <v>0</v>
      </c>
      <c r="Q426" s="21"/>
      <c r="R426" s="2">
        <v>0</v>
      </c>
      <c r="S426" s="21"/>
      <c r="T426" s="2">
        <v>0</v>
      </c>
      <c r="U426" s="21"/>
      <c r="V426" s="2">
        <v>0</v>
      </c>
      <c r="W426" s="21"/>
      <c r="X426" s="2">
        <v>0</v>
      </c>
      <c r="Y426" s="21"/>
      <c r="Z426" s="2">
        <v>0</v>
      </c>
      <c r="AA426" s="21"/>
      <c r="AB426" s="2">
        <v>0</v>
      </c>
      <c r="AC426" s="21"/>
      <c r="AD426" s="2">
        <v>0</v>
      </c>
      <c r="AE426" s="21"/>
      <c r="AF426" s="2">
        <v>0</v>
      </c>
      <c r="AG426" s="21"/>
      <c r="AH426" s="2">
        <v>358156.08560659969</v>
      </c>
      <c r="AI426" s="21">
        <v>3.2044849040461219E-3</v>
      </c>
    </row>
    <row r="427" spans="1:35" x14ac:dyDescent="0.3">
      <c r="A427" s="75" t="s">
        <v>259</v>
      </c>
      <c r="B427" s="2">
        <v>0</v>
      </c>
      <c r="C427" s="21"/>
      <c r="D427" s="2">
        <v>0</v>
      </c>
      <c r="E427" s="21"/>
      <c r="F427" s="2">
        <v>47754.141530522698</v>
      </c>
      <c r="G427" s="21">
        <v>3.6801353338204164E-3</v>
      </c>
      <c r="H427" s="2">
        <v>11938.528144327</v>
      </c>
      <c r="I427" s="21">
        <v>2.4024128329504665E-3</v>
      </c>
      <c r="J427" s="2">
        <v>0</v>
      </c>
      <c r="K427" s="21"/>
      <c r="L427" s="2">
        <v>0</v>
      </c>
      <c r="M427" s="21"/>
      <c r="N427" s="2">
        <v>298463.41593174997</v>
      </c>
      <c r="O427" s="21">
        <v>1.1972010093227736E-2</v>
      </c>
      <c r="P427" s="2">
        <v>0</v>
      </c>
      <c r="Q427" s="21"/>
      <c r="R427" s="2">
        <v>0</v>
      </c>
      <c r="S427" s="21"/>
      <c r="T427" s="2">
        <v>0</v>
      </c>
      <c r="U427" s="21"/>
      <c r="V427" s="2">
        <v>0</v>
      </c>
      <c r="W427" s="21"/>
      <c r="X427" s="2">
        <v>0</v>
      </c>
      <c r="Y427" s="21"/>
      <c r="Z427" s="2">
        <v>0</v>
      </c>
      <c r="AA427" s="21"/>
      <c r="AB427" s="2">
        <v>0</v>
      </c>
      <c r="AC427" s="21"/>
      <c r="AD427" s="2">
        <v>0</v>
      </c>
      <c r="AE427" s="21"/>
      <c r="AF427" s="2">
        <v>0</v>
      </c>
      <c r="AG427" s="21"/>
      <c r="AH427" s="2">
        <v>358156.08560659969</v>
      </c>
      <c r="AI427" s="21">
        <v>3.2044849040461219E-3</v>
      </c>
    </row>
    <row r="428" spans="1:35" x14ac:dyDescent="0.3">
      <c r="A428" s="19" t="s">
        <v>313</v>
      </c>
      <c r="B428" s="2">
        <v>0</v>
      </c>
      <c r="C428" s="21"/>
      <c r="D428" s="2">
        <v>0</v>
      </c>
      <c r="E428" s="21"/>
      <c r="F428" s="2">
        <v>0</v>
      </c>
      <c r="G428" s="21"/>
      <c r="H428" s="2">
        <v>0</v>
      </c>
      <c r="I428" s="21"/>
      <c r="J428" s="2">
        <v>0</v>
      </c>
      <c r="K428" s="21"/>
      <c r="L428" s="2">
        <v>0</v>
      </c>
      <c r="M428" s="21"/>
      <c r="N428" s="2">
        <v>0</v>
      </c>
      <c r="O428" s="21"/>
      <c r="P428" s="2">
        <v>0</v>
      </c>
      <c r="Q428" s="21"/>
      <c r="R428" s="2">
        <v>0</v>
      </c>
      <c r="S428" s="21"/>
      <c r="T428" s="2">
        <v>0</v>
      </c>
      <c r="U428" s="21"/>
      <c r="V428" s="2">
        <v>0</v>
      </c>
      <c r="W428" s="21"/>
      <c r="X428" s="2">
        <v>0</v>
      </c>
      <c r="Y428" s="21"/>
      <c r="Z428" s="2">
        <v>0</v>
      </c>
      <c r="AA428" s="21"/>
      <c r="AB428" s="2">
        <v>0</v>
      </c>
      <c r="AC428" s="21"/>
      <c r="AD428" s="2">
        <v>4018.0935042900001</v>
      </c>
      <c r="AE428" s="21">
        <v>1.9840532524664838E-4</v>
      </c>
      <c r="AF428" s="2">
        <v>0</v>
      </c>
      <c r="AG428" s="21"/>
      <c r="AH428" s="2">
        <v>4018.0935042900001</v>
      </c>
      <c r="AI428" s="21">
        <v>3.5950582706797995E-5</v>
      </c>
    </row>
    <row r="429" spans="1:35" x14ac:dyDescent="0.3">
      <c r="A429" s="75" t="s">
        <v>59</v>
      </c>
      <c r="B429" s="2">
        <v>0</v>
      </c>
      <c r="C429" s="21"/>
      <c r="D429" s="2">
        <v>0</v>
      </c>
      <c r="E429" s="21"/>
      <c r="F429" s="2">
        <v>0</v>
      </c>
      <c r="G429" s="21"/>
      <c r="H429" s="2">
        <v>0</v>
      </c>
      <c r="I429" s="21"/>
      <c r="J429" s="2">
        <v>0</v>
      </c>
      <c r="K429" s="21"/>
      <c r="L429" s="2">
        <v>0</v>
      </c>
      <c r="M429" s="21"/>
      <c r="N429" s="2">
        <v>0</v>
      </c>
      <c r="O429" s="21"/>
      <c r="P429" s="2">
        <v>0</v>
      </c>
      <c r="Q429" s="21"/>
      <c r="R429" s="2">
        <v>0</v>
      </c>
      <c r="S429" s="21"/>
      <c r="T429" s="2">
        <v>0</v>
      </c>
      <c r="U429" s="21"/>
      <c r="V429" s="2">
        <v>0</v>
      </c>
      <c r="W429" s="21"/>
      <c r="X429" s="2">
        <v>0</v>
      </c>
      <c r="Y429" s="21"/>
      <c r="Z429" s="2">
        <v>0</v>
      </c>
      <c r="AA429" s="21"/>
      <c r="AB429" s="2">
        <v>0</v>
      </c>
      <c r="AC429" s="21"/>
      <c r="AD429" s="2">
        <v>4018.0935042900001</v>
      </c>
      <c r="AE429" s="21">
        <v>1.9840532524664838E-4</v>
      </c>
      <c r="AF429" s="2">
        <v>0</v>
      </c>
      <c r="AG429" s="21"/>
      <c r="AH429" s="2">
        <v>4018.0935042900001</v>
      </c>
      <c r="AI429" s="21">
        <v>3.5950582706797995E-5</v>
      </c>
    </row>
    <row r="430" spans="1:35" x14ac:dyDescent="0.3">
      <c r="A430" s="19" t="s">
        <v>314</v>
      </c>
      <c r="B430" s="2">
        <v>0</v>
      </c>
      <c r="C430" s="21"/>
      <c r="D430" s="2">
        <v>26769.546332405102</v>
      </c>
      <c r="E430" s="21">
        <v>1.6278884500011671E-2</v>
      </c>
      <c r="F430" s="2">
        <v>50296.236483584704</v>
      </c>
      <c r="G430" s="21">
        <v>3.8760398807110874E-3</v>
      </c>
      <c r="H430" s="2">
        <v>0</v>
      </c>
      <c r="I430" s="21"/>
      <c r="J430" s="2">
        <v>0</v>
      </c>
      <c r="K430" s="21"/>
      <c r="L430" s="2">
        <v>0</v>
      </c>
      <c r="M430" s="21"/>
      <c r="N430" s="2">
        <v>0</v>
      </c>
      <c r="O430" s="21"/>
      <c r="P430" s="2">
        <v>0</v>
      </c>
      <c r="Q430" s="21"/>
      <c r="R430" s="2">
        <v>0</v>
      </c>
      <c r="S430" s="21"/>
      <c r="T430" s="2">
        <v>0</v>
      </c>
      <c r="U430" s="21"/>
      <c r="V430" s="2">
        <v>0</v>
      </c>
      <c r="W430" s="21"/>
      <c r="X430" s="2">
        <v>0</v>
      </c>
      <c r="Y430" s="21"/>
      <c r="Z430" s="2">
        <v>0</v>
      </c>
      <c r="AA430" s="21"/>
      <c r="AB430" s="2">
        <v>54770.426748569698</v>
      </c>
      <c r="AC430" s="21">
        <v>8.4089232187860696E-3</v>
      </c>
      <c r="AD430" s="2">
        <v>54770.426748569698</v>
      </c>
      <c r="AE430" s="21">
        <v>2.7044528260344361E-3</v>
      </c>
      <c r="AF430" s="2">
        <v>0</v>
      </c>
      <c r="AG430" s="21"/>
      <c r="AH430" s="2">
        <v>186606.63631312919</v>
      </c>
      <c r="AI430" s="21">
        <v>1.6696020899588156E-3</v>
      </c>
    </row>
    <row r="431" spans="1:35" x14ac:dyDescent="0.3">
      <c r="A431" s="75" t="s">
        <v>59</v>
      </c>
      <c r="B431" s="2">
        <v>0</v>
      </c>
      <c r="C431" s="21"/>
      <c r="D431" s="2">
        <v>26769.546332405102</v>
      </c>
      <c r="E431" s="21">
        <v>1.6278884500011671E-2</v>
      </c>
      <c r="F431" s="2">
        <v>50296.236483584704</v>
      </c>
      <c r="G431" s="21">
        <v>3.8760398807110874E-3</v>
      </c>
      <c r="H431" s="2">
        <v>0</v>
      </c>
      <c r="I431" s="21"/>
      <c r="J431" s="2">
        <v>0</v>
      </c>
      <c r="K431" s="21"/>
      <c r="L431" s="2">
        <v>0</v>
      </c>
      <c r="M431" s="21"/>
      <c r="N431" s="2">
        <v>0</v>
      </c>
      <c r="O431" s="21"/>
      <c r="P431" s="2">
        <v>0</v>
      </c>
      <c r="Q431" s="21"/>
      <c r="R431" s="2">
        <v>0</v>
      </c>
      <c r="S431" s="21"/>
      <c r="T431" s="2">
        <v>0</v>
      </c>
      <c r="U431" s="21"/>
      <c r="V431" s="2">
        <v>0</v>
      </c>
      <c r="W431" s="21"/>
      <c r="X431" s="2">
        <v>0</v>
      </c>
      <c r="Y431" s="21"/>
      <c r="Z431" s="2">
        <v>0</v>
      </c>
      <c r="AA431" s="21"/>
      <c r="AB431" s="2">
        <v>54770.426748569698</v>
      </c>
      <c r="AC431" s="21">
        <v>8.4089232187860696E-3</v>
      </c>
      <c r="AD431" s="2">
        <v>54770.426748569698</v>
      </c>
      <c r="AE431" s="21">
        <v>2.7044528260344361E-3</v>
      </c>
      <c r="AF431" s="2">
        <v>0</v>
      </c>
      <c r="AG431" s="21"/>
      <c r="AH431" s="2">
        <v>186606.63631312919</v>
      </c>
      <c r="AI431" s="21">
        <v>1.6696020899588156E-3</v>
      </c>
    </row>
    <row r="432" spans="1:35" x14ac:dyDescent="0.3">
      <c r="A432" s="19" t="s">
        <v>315</v>
      </c>
      <c r="B432" s="2">
        <v>0</v>
      </c>
      <c r="C432" s="21"/>
      <c r="D432" s="2">
        <v>0</v>
      </c>
      <c r="E432" s="21"/>
      <c r="F432" s="2">
        <v>58735.884067890998</v>
      </c>
      <c r="G432" s="21">
        <v>4.5264346796657692E-3</v>
      </c>
      <c r="H432" s="2">
        <v>0</v>
      </c>
      <c r="I432" s="21"/>
      <c r="J432" s="2">
        <v>0</v>
      </c>
      <c r="K432" s="21"/>
      <c r="L432" s="2">
        <v>0</v>
      </c>
      <c r="M432" s="21"/>
      <c r="N432" s="2">
        <v>0</v>
      </c>
      <c r="O432" s="21"/>
      <c r="P432" s="2">
        <v>0</v>
      </c>
      <c r="Q432" s="21"/>
      <c r="R432" s="2">
        <v>0</v>
      </c>
      <c r="S432" s="21"/>
      <c r="T432" s="2">
        <v>0</v>
      </c>
      <c r="U432" s="21"/>
      <c r="V432" s="2">
        <v>0</v>
      </c>
      <c r="W432" s="21"/>
      <c r="X432" s="2">
        <v>0</v>
      </c>
      <c r="Y432" s="21"/>
      <c r="Z432" s="2">
        <v>0</v>
      </c>
      <c r="AA432" s="21"/>
      <c r="AB432" s="2">
        <v>0</v>
      </c>
      <c r="AC432" s="21"/>
      <c r="AD432" s="2">
        <v>0</v>
      </c>
      <c r="AE432" s="21"/>
      <c r="AF432" s="2">
        <v>0</v>
      </c>
      <c r="AG432" s="21"/>
      <c r="AH432" s="2">
        <v>58735.884067890998</v>
      </c>
      <c r="AI432" s="21">
        <v>5.2552018906108897E-4</v>
      </c>
    </row>
    <row r="433" spans="1:35" x14ac:dyDescent="0.3">
      <c r="A433" s="75" t="s">
        <v>259</v>
      </c>
      <c r="B433" s="2">
        <v>0</v>
      </c>
      <c r="C433" s="21"/>
      <c r="D433" s="2">
        <v>0</v>
      </c>
      <c r="E433" s="21"/>
      <c r="F433" s="2">
        <v>58735.884067890998</v>
      </c>
      <c r="G433" s="21">
        <v>4.5264346796657692E-3</v>
      </c>
      <c r="H433" s="2">
        <v>0</v>
      </c>
      <c r="I433" s="21"/>
      <c r="J433" s="2">
        <v>0</v>
      </c>
      <c r="K433" s="21"/>
      <c r="L433" s="2">
        <v>0</v>
      </c>
      <c r="M433" s="21"/>
      <c r="N433" s="2">
        <v>0</v>
      </c>
      <c r="O433" s="21"/>
      <c r="P433" s="2">
        <v>0</v>
      </c>
      <c r="Q433" s="21"/>
      <c r="R433" s="2">
        <v>0</v>
      </c>
      <c r="S433" s="21"/>
      <c r="T433" s="2">
        <v>0</v>
      </c>
      <c r="U433" s="21"/>
      <c r="V433" s="2">
        <v>0</v>
      </c>
      <c r="W433" s="21"/>
      <c r="X433" s="2">
        <v>0</v>
      </c>
      <c r="Y433" s="21"/>
      <c r="Z433" s="2">
        <v>0</v>
      </c>
      <c r="AA433" s="21"/>
      <c r="AB433" s="2">
        <v>0</v>
      </c>
      <c r="AC433" s="21"/>
      <c r="AD433" s="2">
        <v>0</v>
      </c>
      <c r="AE433" s="21"/>
      <c r="AF433" s="2">
        <v>0</v>
      </c>
      <c r="AG433" s="21"/>
      <c r="AH433" s="2">
        <v>58735.884067890998</v>
      </c>
      <c r="AI433" s="21">
        <v>5.2552018906108897E-4</v>
      </c>
    </row>
    <row r="434" spans="1:35" x14ac:dyDescent="0.3">
      <c r="A434" s="19" t="s">
        <v>316</v>
      </c>
      <c r="B434" s="2">
        <v>0</v>
      </c>
      <c r="C434" s="21"/>
      <c r="D434" s="2">
        <v>0</v>
      </c>
      <c r="E434" s="21"/>
      <c r="F434" s="2">
        <v>0</v>
      </c>
      <c r="G434" s="21"/>
      <c r="H434" s="2">
        <v>16345.066134828201</v>
      </c>
      <c r="I434" s="21">
        <v>3.2891488936510728E-3</v>
      </c>
      <c r="J434" s="2">
        <v>0</v>
      </c>
      <c r="K434" s="21"/>
      <c r="L434" s="2">
        <v>0</v>
      </c>
      <c r="M434" s="21"/>
      <c r="N434" s="2">
        <v>0</v>
      </c>
      <c r="O434" s="21"/>
      <c r="P434" s="2">
        <v>0</v>
      </c>
      <c r="Q434" s="21"/>
      <c r="R434" s="2">
        <v>0</v>
      </c>
      <c r="S434" s="21"/>
      <c r="T434" s="2">
        <v>0</v>
      </c>
      <c r="U434" s="21"/>
      <c r="V434" s="2">
        <v>0</v>
      </c>
      <c r="W434" s="21"/>
      <c r="X434" s="2">
        <v>0</v>
      </c>
      <c r="Y434" s="21"/>
      <c r="Z434" s="2">
        <v>0</v>
      </c>
      <c r="AA434" s="21"/>
      <c r="AB434" s="2">
        <v>0</v>
      </c>
      <c r="AC434" s="21"/>
      <c r="AD434" s="2">
        <v>0</v>
      </c>
      <c r="AE434" s="21"/>
      <c r="AF434" s="2">
        <v>0</v>
      </c>
      <c r="AG434" s="21"/>
      <c r="AH434" s="2">
        <v>16345.066134828201</v>
      </c>
      <c r="AI434" s="21">
        <v>1.4624215471861106E-4</v>
      </c>
    </row>
    <row r="435" spans="1:35" x14ac:dyDescent="0.3">
      <c r="A435" s="75" t="s">
        <v>259</v>
      </c>
      <c r="B435" s="2">
        <v>0</v>
      </c>
      <c r="C435" s="21"/>
      <c r="D435" s="2">
        <v>0</v>
      </c>
      <c r="E435" s="21"/>
      <c r="F435" s="2">
        <v>0</v>
      </c>
      <c r="G435" s="21"/>
      <c r="H435" s="2">
        <v>16345.066134828201</v>
      </c>
      <c r="I435" s="21">
        <v>3.2891488936510728E-3</v>
      </c>
      <c r="J435" s="2">
        <v>0</v>
      </c>
      <c r="K435" s="21"/>
      <c r="L435" s="2">
        <v>0</v>
      </c>
      <c r="M435" s="21"/>
      <c r="N435" s="2">
        <v>0</v>
      </c>
      <c r="O435" s="21"/>
      <c r="P435" s="2">
        <v>0</v>
      </c>
      <c r="Q435" s="21"/>
      <c r="R435" s="2">
        <v>0</v>
      </c>
      <c r="S435" s="21"/>
      <c r="T435" s="2">
        <v>0</v>
      </c>
      <c r="U435" s="21"/>
      <c r="V435" s="2">
        <v>0</v>
      </c>
      <c r="W435" s="21"/>
      <c r="X435" s="2">
        <v>0</v>
      </c>
      <c r="Y435" s="21"/>
      <c r="Z435" s="2">
        <v>0</v>
      </c>
      <c r="AA435" s="21"/>
      <c r="AB435" s="2">
        <v>0</v>
      </c>
      <c r="AC435" s="21"/>
      <c r="AD435" s="2">
        <v>0</v>
      </c>
      <c r="AE435" s="21"/>
      <c r="AF435" s="2">
        <v>0</v>
      </c>
      <c r="AG435" s="21"/>
      <c r="AH435" s="2">
        <v>16345.066134828201</v>
      </c>
      <c r="AI435" s="21">
        <v>1.4624215471861106E-4</v>
      </c>
    </row>
    <row r="436" spans="1:35" x14ac:dyDescent="0.3">
      <c r="A436" s="19" t="s">
        <v>317</v>
      </c>
      <c r="B436" s="2">
        <v>0</v>
      </c>
      <c r="C436" s="21"/>
      <c r="D436" s="2">
        <v>0</v>
      </c>
      <c r="E436" s="21"/>
      <c r="F436" s="2">
        <v>0</v>
      </c>
      <c r="G436" s="21"/>
      <c r="H436" s="2">
        <v>0</v>
      </c>
      <c r="I436" s="21"/>
      <c r="J436" s="2">
        <v>0</v>
      </c>
      <c r="K436" s="21"/>
      <c r="L436" s="2">
        <v>0</v>
      </c>
      <c r="M436" s="21"/>
      <c r="N436" s="2">
        <v>0</v>
      </c>
      <c r="O436" s="21"/>
      <c r="P436" s="2">
        <v>0</v>
      </c>
      <c r="Q436" s="21"/>
      <c r="R436" s="2">
        <v>0</v>
      </c>
      <c r="S436" s="21"/>
      <c r="T436" s="2">
        <v>0</v>
      </c>
      <c r="U436" s="21"/>
      <c r="V436" s="2">
        <v>0</v>
      </c>
      <c r="W436" s="21"/>
      <c r="X436" s="2">
        <v>0</v>
      </c>
      <c r="Y436" s="21"/>
      <c r="Z436" s="2">
        <v>0</v>
      </c>
      <c r="AA436" s="21"/>
      <c r="AB436" s="2">
        <v>0</v>
      </c>
      <c r="AC436" s="21"/>
      <c r="AD436" s="2">
        <v>176996.14558524603</v>
      </c>
      <c r="AE436" s="21">
        <v>8.73971145637863E-3</v>
      </c>
      <c r="AF436" s="2">
        <v>0</v>
      </c>
      <c r="AG436" s="21"/>
      <c r="AH436" s="2">
        <v>176996.14558524603</v>
      </c>
      <c r="AI436" s="21">
        <v>1.5836153548575056E-3</v>
      </c>
    </row>
    <row r="437" spans="1:35" x14ac:dyDescent="0.3">
      <c r="A437" s="75" t="s">
        <v>259</v>
      </c>
      <c r="B437" s="2">
        <v>0</v>
      </c>
      <c r="C437" s="21"/>
      <c r="D437" s="2">
        <v>0</v>
      </c>
      <c r="E437" s="21"/>
      <c r="F437" s="2">
        <v>0</v>
      </c>
      <c r="G437" s="21"/>
      <c r="H437" s="2">
        <v>0</v>
      </c>
      <c r="I437" s="21"/>
      <c r="J437" s="2">
        <v>0</v>
      </c>
      <c r="K437" s="21"/>
      <c r="L437" s="2">
        <v>0</v>
      </c>
      <c r="M437" s="21"/>
      <c r="N437" s="2">
        <v>0</v>
      </c>
      <c r="O437" s="21"/>
      <c r="P437" s="2">
        <v>0</v>
      </c>
      <c r="Q437" s="21"/>
      <c r="R437" s="2">
        <v>0</v>
      </c>
      <c r="S437" s="21"/>
      <c r="T437" s="2">
        <v>0</v>
      </c>
      <c r="U437" s="21"/>
      <c r="V437" s="2">
        <v>0</v>
      </c>
      <c r="W437" s="21"/>
      <c r="X437" s="2">
        <v>0</v>
      </c>
      <c r="Y437" s="21"/>
      <c r="Z437" s="2">
        <v>0</v>
      </c>
      <c r="AA437" s="21"/>
      <c r="AB437" s="2">
        <v>0</v>
      </c>
      <c r="AC437" s="21"/>
      <c r="AD437" s="2">
        <v>176996.14558524603</v>
      </c>
      <c r="AE437" s="21">
        <v>8.73971145637863E-3</v>
      </c>
      <c r="AF437" s="2">
        <v>0</v>
      </c>
      <c r="AG437" s="21"/>
      <c r="AH437" s="2">
        <v>176996.14558524603</v>
      </c>
      <c r="AI437" s="21">
        <v>1.5836153548575056E-3</v>
      </c>
    </row>
    <row r="438" spans="1:35" x14ac:dyDescent="0.3">
      <c r="A438" s="19" t="s">
        <v>318</v>
      </c>
      <c r="B438" s="2">
        <v>0</v>
      </c>
      <c r="C438" s="21"/>
      <c r="D438" s="2">
        <v>0</v>
      </c>
      <c r="E438" s="21"/>
      <c r="F438" s="2">
        <v>0</v>
      </c>
      <c r="G438" s="21"/>
      <c r="H438" s="2">
        <v>0</v>
      </c>
      <c r="I438" s="21"/>
      <c r="J438" s="2">
        <v>0</v>
      </c>
      <c r="K438" s="21"/>
      <c r="L438" s="2">
        <v>0</v>
      </c>
      <c r="M438" s="21"/>
      <c r="N438" s="2">
        <v>331939.762735767</v>
      </c>
      <c r="O438" s="21">
        <v>1.3314818425602148E-2</v>
      </c>
      <c r="P438" s="2">
        <v>0</v>
      </c>
      <c r="Q438" s="21"/>
      <c r="R438" s="2">
        <v>0</v>
      </c>
      <c r="S438" s="21"/>
      <c r="T438" s="2">
        <v>0</v>
      </c>
      <c r="U438" s="21"/>
      <c r="V438" s="2">
        <v>0</v>
      </c>
      <c r="W438" s="21"/>
      <c r="X438" s="2">
        <v>0</v>
      </c>
      <c r="Y438" s="21"/>
      <c r="Z438" s="2">
        <v>0</v>
      </c>
      <c r="AA438" s="21"/>
      <c r="AB438" s="2">
        <v>0</v>
      </c>
      <c r="AC438" s="21"/>
      <c r="AD438" s="2">
        <v>0</v>
      </c>
      <c r="AE438" s="21"/>
      <c r="AF438" s="2">
        <v>0</v>
      </c>
      <c r="AG438" s="21"/>
      <c r="AH438" s="2">
        <v>331939.762735767</v>
      </c>
      <c r="AI438" s="21">
        <v>2.9699228953149362E-3</v>
      </c>
    </row>
    <row r="439" spans="1:35" x14ac:dyDescent="0.3">
      <c r="A439" s="75" t="s">
        <v>259</v>
      </c>
      <c r="B439" s="2">
        <v>0</v>
      </c>
      <c r="C439" s="21"/>
      <c r="D439" s="2">
        <v>0</v>
      </c>
      <c r="E439" s="21"/>
      <c r="F439" s="2">
        <v>0</v>
      </c>
      <c r="G439" s="21"/>
      <c r="H439" s="2">
        <v>0</v>
      </c>
      <c r="I439" s="21"/>
      <c r="J439" s="2">
        <v>0</v>
      </c>
      <c r="K439" s="21"/>
      <c r="L439" s="2">
        <v>0</v>
      </c>
      <c r="M439" s="21"/>
      <c r="N439" s="2">
        <v>331939.762735767</v>
      </c>
      <c r="O439" s="21">
        <v>1.3314818425602148E-2</v>
      </c>
      <c r="P439" s="2">
        <v>0</v>
      </c>
      <c r="Q439" s="21"/>
      <c r="R439" s="2">
        <v>0</v>
      </c>
      <c r="S439" s="21"/>
      <c r="T439" s="2">
        <v>0</v>
      </c>
      <c r="U439" s="21"/>
      <c r="V439" s="2">
        <v>0</v>
      </c>
      <c r="W439" s="21"/>
      <c r="X439" s="2">
        <v>0</v>
      </c>
      <c r="Y439" s="21"/>
      <c r="Z439" s="2">
        <v>0</v>
      </c>
      <c r="AA439" s="21"/>
      <c r="AB439" s="2">
        <v>0</v>
      </c>
      <c r="AC439" s="21"/>
      <c r="AD439" s="2">
        <v>0</v>
      </c>
      <c r="AE439" s="21"/>
      <c r="AF439" s="2">
        <v>0</v>
      </c>
      <c r="AG439" s="21"/>
      <c r="AH439" s="2">
        <v>331939.762735767</v>
      </c>
      <c r="AI439" s="21">
        <v>2.9699228953149362E-3</v>
      </c>
    </row>
    <row r="440" spans="1:35" x14ac:dyDescent="0.3">
      <c r="A440" s="19" t="s">
        <v>319</v>
      </c>
      <c r="B440" s="2">
        <v>0</v>
      </c>
      <c r="C440" s="21"/>
      <c r="D440" s="2">
        <v>0</v>
      </c>
      <c r="E440" s="21"/>
      <c r="F440" s="2">
        <v>18619.930679085999</v>
      </c>
      <c r="G440" s="21">
        <v>1.4349303036176081E-3</v>
      </c>
      <c r="H440" s="2">
        <v>12413.2866574532</v>
      </c>
      <c r="I440" s="21">
        <v>2.4979493958079946E-3</v>
      </c>
      <c r="J440" s="2">
        <v>0</v>
      </c>
      <c r="K440" s="21"/>
      <c r="L440" s="2">
        <v>0</v>
      </c>
      <c r="M440" s="21"/>
      <c r="N440" s="2">
        <v>0</v>
      </c>
      <c r="O440" s="21"/>
      <c r="P440" s="2">
        <v>0</v>
      </c>
      <c r="Q440" s="21"/>
      <c r="R440" s="2">
        <v>0</v>
      </c>
      <c r="S440" s="21"/>
      <c r="T440" s="2">
        <v>0</v>
      </c>
      <c r="U440" s="21"/>
      <c r="V440" s="2">
        <v>0</v>
      </c>
      <c r="W440" s="21"/>
      <c r="X440" s="2">
        <v>0</v>
      </c>
      <c r="Y440" s="21"/>
      <c r="Z440" s="2">
        <v>0</v>
      </c>
      <c r="AA440" s="21"/>
      <c r="AB440" s="2">
        <v>0</v>
      </c>
      <c r="AC440" s="21"/>
      <c r="AD440" s="2">
        <v>0</v>
      </c>
      <c r="AE440" s="21"/>
      <c r="AF440" s="2">
        <v>0</v>
      </c>
      <c r="AG440" s="21"/>
      <c r="AH440" s="2">
        <v>31033.217336539201</v>
      </c>
      <c r="AI440" s="21">
        <v>2.7765960282510356E-4</v>
      </c>
    </row>
    <row r="441" spans="1:35" x14ac:dyDescent="0.3">
      <c r="A441" s="75" t="s">
        <v>259</v>
      </c>
      <c r="B441" s="2">
        <v>0</v>
      </c>
      <c r="C441" s="21"/>
      <c r="D441" s="2">
        <v>0</v>
      </c>
      <c r="E441" s="21"/>
      <c r="F441" s="2">
        <v>18619.930679085999</v>
      </c>
      <c r="G441" s="21">
        <v>1.4349303036176081E-3</v>
      </c>
      <c r="H441" s="2">
        <v>12413.2866574532</v>
      </c>
      <c r="I441" s="21">
        <v>2.4979493958079946E-3</v>
      </c>
      <c r="J441" s="2">
        <v>0</v>
      </c>
      <c r="K441" s="21"/>
      <c r="L441" s="2">
        <v>0</v>
      </c>
      <c r="M441" s="21"/>
      <c r="N441" s="2">
        <v>0</v>
      </c>
      <c r="O441" s="21"/>
      <c r="P441" s="2">
        <v>0</v>
      </c>
      <c r="Q441" s="21"/>
      <c r="R441" s="2">
        <v>0</v>
      </c>
      <c r="S441" s="21"/>
      <c r="T441" s="2">
        <v>0</v>
      </c>
      <c r="U441" s="21"/>
      <c r="V441" s="2">
        <v>0</v>
      </c>
      <c r="W441" s="21"/>
      <c r="X441" s="2">
        <v>0</v>
      </c>
      <c r="Y441" s="21"/>
      <c r="Z441" s="2">
        <v>0</v>
      </c>
      <c r="AA441" s="21"/>
      <c r="AB441" s="2">
        <v>0</v>
      </c>
      <c r="AC441" s="21"/>
      <c r="AD441" s="2">
        <v>0</v>
      </c>
      <c r="AE441" s="21"/>
      <c r="AF441" s="2">
        <v>0</v>
      </c>
      <c r="AG441" s="21"/>
      <c r="AH441" s="2">
        <v>31033.217336539201</v>
      </c>
      <c r="AI441" s="21">
        <v>2.7765960282510356E-4</v>
      </c>
    </row>
    <row r="442" spans="1:35" x14ac:dyDescent="0.3">
      <c r="A442" s="19" t="s">
        <v>320</v>
      </c>
      <c r="B442" s="2">
        <v>0</v>
      </c>
      <c r="C442" s="21"/>
      <c r="D442" s="2">
        <v>4611.8511155287997</v>
      </c>
      <c r="E442" s="21">
        <v>2.8045223743692091E-3</v>
      </c>
      <c r="F442" s="2">
        <v>223.23281218290001</v>
      </c>
      <c r="G442" s="21">
        <v>1.7203260983286592E-5</v>
      </c>
      <c r="H442" s="2">
        <v>0</v>
      </c>
      <c r="I442" s="21"/>
      <c r="J442" s="2">
        <v>0</v>
      </c>
      <c r="K442" s="21"/>
      <c r="L442" s="2">
        <v>37324.2610765071</v>
      </c>
      <c r="M442" s="21">
        <v>5.0462412900477878E-3</v>
      </c>
      <c r="N442" s="2">
        <v>0.52478322300000002</v>
      </c>
      <c r="O442" s="21">
        <v>2.1050184736709095E-8</v>
      </c>
      <c r="P442" s="2">
        <v>0</v>
      </c>
      <c r="Q442" s="21"/>
      <c r="R442" s="2">
        <v>0</v>
      </c>
      <c r="S442" s="21"/>
      <c r="T442" s="2">
        <v>0</v>
      </c>
      <c r="U442" s="21"/>
      <c r="V442" s="2">
        <v>0</v>
      </c>
      <c r="W442" s="21"/>
      <c r="X442" s="2">
        <v>0</v>
      </c>
      <c r="Y442" s="21"/>
      <c r="Z442" s="2">
        <v>0</v>
      </c>
      <c r="AA442" s="21"/>
      <c r="AB442" s="2">
        <v>71370.518327999991</v>
      </c>
      <c r="AC442" s="21">
        <v>1.0957541219464543E-2</v>
      </c>
      <c r="AD442" s="2">
        <v>88163.581464000003</v>
      </c>
      <c r="AE442" s="21">
        <v>4.3533392233402425E-3</v>
      </c>
      <c r="AF442" s="2">
        <v>0</v>
      </c>
      <c r="AG442" s="21"/>
      <c r="AH442" s="2">
        <v>201693.96957944179</v>
      </c>
      <c r="AI442" s="21">
        <v>1.8045910895519044E-3</v>
      </c>
    </row>
    <row r="443" spans="1:35" x14ac:dyDescent="0.3">
      <c r="A443" s="75" t="s">
        <v>59</v>
      </c>
      <c r="B443" s="2">
        <v>0</v>
      </c>
      <c r="C443" s="21"/>
      <c r="D443" s="2">
        <v>4611.8511155287997</v>
      </c>
      <c r="E443" s="21">
        <v>2.8045223743692091E-3</v>
      </c>
      <c r="F443" s="2">
        <v>223.23281218290001</v>
      </c>
      <c r="G443" s="21">
        <v>1.7203260983286592E-5</v>
      </c>
      <c r="H443" s="2">
        <v>0</v>
      </c>
      <c r="I443" s="21"/>
      <c r="J443" s="2">
        <v>0</v>
      </c>
      <c r="K443" s="21"/>
      <c r="L443" s="2">
        <v>37324.2610765071</v>
      </c>
      <c r="M443" s="21">
        <v>5.0462412900477878E-3</v>
      </c>
      <c r="N443" s="2">
        <v>0.52478322300000002</v>
      </c>
      <c r="O443" s="21">
        <v>2.1050184736709095E-8</v>
      </c>
      <c r="P443" s="2">
        <v>0</v>
      </c>
      <c r="Q443" s="21"/>
      <c r="R443" s="2">
        <v>0</v>
      </c>
      <c r="S443" s="21"/>
      <c r="T443" s="2">
        <v>0</v>
      </c>
      <c r="U443" s="21"/>
      <c r="V443" s="2">
        <v>0</v>
      </c>
      <c r="W443" s="21"/>
      <c r="X443" s="2">
        <v>0</v>
      </c>
      <c r="Y443" s="21"/>
      <c r="Z443" s="2">
        <v>0</v>
      </c>
      <c r="AA443" s="21"/>
      <c r="AB443" s="2">
        <v>71370.518327999991</v>
      </c>
      <c r="AC443" s="21">
        <v>1.0957541219464543E-2</v>
      </c>
      <c r="AD443" s="2">
        <v>88163.581464000003</v>
      </c>
      <c r="AE443" s="21">
        <v>4.3533392233402425E-3</v>
      </c>
      <c r="AF443" s="2">
        <v>0</v>
      </c>
      <c r="AG443" s="21"/>
      <c r="AH443" s="2">
        <v>201693.96957944179</v>
      </c>
      <c r="AI443" s="21">
        <v>1.8045910895519044E-3</v>
      </c>
    </row>
    <row r="444" spans="1:35" x14ac:dyDescent="0.3">
      <c r="A444" s="19" t="s">
        <v>321</v>
      </c>
      <c r="B444" s="2">
        <v>0</v>
      </c>
      <c r="C444" s="21"/>
      <c r="D444" s="2">
        <v>0.61504219109999991</v>
      </c>
      <c r="E444" s="21">
        <v>3.7401458609819718E-7</v>
      </c>
      <c r="F444" s="2">
        <v>0</v>
      </c>
      <c r="G444" s="21"/>
      <c r="H444" s="2">
        <v>0</v>
      </c>
      <c r="I444" s="21"/>
      <c r="J444" s="2">
        <v>0</v>
      </c>
      <c r="K444" s="21"/>
      <c r="L444" s="2">
        <v>0</v>
      </c>
      <c r="M444" s="21"/>
      <c r="N444" s="2">
        <v>0</v>
      </c>
      <c r="O444" s="21"/>
      <c r="P444" s="2">
        <v>0</v>
      </c>
      <c r="Q444" s="21"/>
      <c r="R444" s="2">
        <v>0</v>
      </c>
      <c r="S444" s="21"/>
      <c r="T444" s="2">
        <v>0</v>
      </c>
      <c r="U444" s="21"/>
      <c r="V444" s="2">
        <v>0</v>
      </c>
      <c r="W444" s="21"/>
      <c r="X444" s="2">
        <v>0</v>
      </c>
      <c r="Y444" s="21"/>
      <c r="Z444" s="2">
        <v>0</v>
      </c>
      <c r="AA444" s="21"/>
      <c r="AB444" s="2">
        <v>0</v>
      </c>
      <c r="AC444" s="21"/>
      <c r="AD444" s="2">
        <v>0</v>
      </c>
      <c r="AE444" s="21"/>
      <c r="AF444" s="2">
        <v>0</v>
      </c>
      <c r="AG444" s="21"/>
      <c r="AH444" s="2">
        <v>0.61504219109999991</v>
      </c>
      <c r="AI444" s="21">
        <v>5.5028896504532339E-9</v>
      </c>
    </row>
    <row r="445" spans="1:35" x14ac:dyDescent="0.3">
      <c r="A445" s="75" t="s">
        <v>59</v>
      </c>
      <c r="B445" s="2">
        <v>0</v>
      </c>
      <c r="C445" s="21"/>
      <c r="D445" s="2">
        <v>0.61504219109999991</v>
      </c>
      <c r="E445" s="21">
        <v>3.7401458609819718E-7</v>
      </c>
      <c r="F445" s="2">
        <v>0</v>
      </c>
      <c r="G445" s="21"/>
      <c r="H445" s="2">
        <v>0</v>
      </c>
      <c r="I445" s="21"/>
      <c r="J445" s="2">
        <v>0</v>
      </c>
      <c r="K445" s="21"/>
      <c r="L445" s="2">
        <v>0</v>
      </c>
      <c r="M445" s="21"/>
      <c r="N445" s="2">
        <v>0</v>
      </c>
      <c r="O445" s="21"/>
      <c r="P445" s="2">
        <v>0</v>
      </c>
      <c r="Q445" s="21"/>
      <c r="R445" s="2">
        <v>0</v>
      </c>
      <c r="S445" s="21"/>
      <c r="T445" s="2">
        <v>0</v>
      </c>
      <c r="U445" s="21"/>
      <c r="V445" s="2">
        <v>0</v>
      </c>
      <c r="W445" s="21"/>
      <c r="X445" s="2">
        <v>0</v>
      </c>
      <c r="Y445" s="21"/>
      <c r="Z445" s="2">
        <v>0</v>
      </c>
      <c r="AA445" s="21"/>
      <c r="AB445" s="2">
        <v>0</v>
      </c>
      <c r="AC445" s="21"/>
      <c r="AD445" s="2">
        <v>0</v>
      </c>
      <c r="AE445" s="21"/>
      <c r="AF445" s="2">
        <v>0</v>
      </c>
      <c r="AG445" s="21"/>
      <c r="AH445" s="2">
        <v>0.61504219109999991</v>
      </c>
      <c r="AI445" s="21">
        <v>5.5028896504532339E-9</v>
      </c>
    </row>
    <row r="446" spans="1:35" x14ac:dyDescent="0.3">
      <c r="A446" s="19" t="s">
        <v>322</v>
      </c>
      <c r="B446" s="2">
        <v>0</v>
      </c>
      <c r="C446" s="21"/>
      <c r="D446" s="2">
        <v>0</v>
      </c>
      <c r="E446" s="21"/>
      <c r="F446" s="2">
        <v>0</v>
      </c>
      <c r="G446" s="21"/>
      <c r="H446" s="2">
        <v>0</v>
      </c>
      <c r="I446" s="21"/>
      <c r="J446" s="2">
        <v>0</v>
      </c>
      <c r="K446" s="21"/>
      <c r="L446" s="2">
        <v>0</v>
      </c>
      <c r="M446" s="21"/>
      <c r="N446" s="2">
        <v>0.19876732799999999</v>
      </c>
      <c r="O446" s="21">
        <v>7.9729853978621765E-9</v>
      </c>
      <c r="P446" s="2">
        <v>0</v>
      </c>
      <c r="Q446" s="21"/>
      <c r="R446" s="2">
        <v>0</v>
      </c>
      <c r="S446" s="21"/>
      <c r="T446" s="2">
        <v>0</v>
      </c>
      <c r="U446" s="21"/>
      <c r="V446" s="2">
        <v>0</v>
      </c>
      <c r="W446" s="21"/>
      <c r="X446" s="2">
        <v>0</v>
      </c>
      <c r="Y446" s="21"/>
      <c r="Z446" s="2">
        <v>0</v>
      </c>
      <c r="AA446" s="21"/>
      <c r="AB446" s="2">
        <v>0</v>
      </c>
      <c r="AC446" s="21"/>
      <c r="AD446" s="2">
        <v>0</v>
      </c>
      <c r="AE446" s="21"/>
      <c r="AF446" s="2">
        <v>0</v>
      </c>
      <c r="AG446" s="21"/>
      <c r="AH446" s="2">
        <v>0.19876732799999999</v>
      </c>
      <c r="AI446" s="21">
        <v>1.778405917394377E-9</v>
      </c>
    </row>
    <row r="447" spans="1:35" x14ac:dyDescent="0.3">
      <c r="A447" s="75" t="s">
        <v>59</v>
      </c>
      <c r="B447" s="2">
        <v>0</v>
      </c>
      <c r="C447" s="21"/>
      <c r="D447" s="2">
        <v>0</v>
      </c>
      <c r="E447" s="21"/>
      <c r="F447" s="2">
        <v>0</v>
      </c>
      <c r="G447" s="21"/>
      <c r="H447" s="2">
        <v>0</v>
      </c>
      <c r="I447" s="21"/>
      <c r="J447" s="2">
        <v>0</v>
      </c>
      <c r="K447" s="21"/>
      <c r="L447" s="2">
        <v>0</v>
      </c>
      <c r="M447" s="21"/>
      <c r="N447" s="2">
        <v>0.19876732799999999</v>
      </c>
      <c r="O447" s="21">
        <v>7.9729853978621765E-9</v>
      </c>
      <c r="P447" s="2">
        <v>0</v>
      </c>
      <c r="Q447" s="21"/>
      <c r="R447" s="2">
        <v>0</v>
      </c>
      <c r="S447" s="21"/>
      <c r="T447" s="2">
        <v>0</v>
      </c>
      <c r="U447" s="21"/>
      <c r="V447" s="2">
        <v>0</v>
      </c>
      <c r="W447" s="21"/>
      <c r="X447" s="2">
        <v>0</v>
      </c>
      <c r="Y447" s="21"/>
      <c r="Z447" s="2">
        <v>0</v>
      </c>
      <c r="AA447" s="21"/>
      <c r="AB447" s="2">
        <v>0</v>
      </c>
      <c r="AC447" s="21"/>
      <c r="AD447" s="2">
        <v>0</v>
      </c>
      <c r="AE447" s="21"/>
      <c r="AF447" s="2">
        <v>0</v>
      </c>
      <c r="AG447" s="21"/>
      <c r="AH447" s="2">
        <v>0.19876732799999999</v>
      </c>
      <c r="AI447" s="21">
        <v>1.778405917394377E-9</v>
      </c>
    </row>
    <row r="448" spans="1:35" x14ac:dyDescent="0.3">
      <c r="A448" s="19" t="s">
        <v>323</v>
      </c>
      <c r="B448" s="2">
        <v>0</v>
      </c>
      <c r="C448" s="21"/>
      <c r="D448" s="2">
        <v>0</v>
      </c>
      <c r="E448" s="21"/>
      <c r="F448" s="2">
        <v>0</v>
      </c>
      <c r="G448" s="21"/>
      <c r="H448" s="2">
        <v>0</v>
      </c>
      <c r="I448" s="21"/>
      <c r="J448" s="2">
        <v>0</v>
      </c>
      <c r="K448" s="21"/>
      <c r="L448" s="2">
        <v>26247.924326643002</v>
      </c>
      <c r="M448" s="21">
        <v>3.5487202075790169E-3</v>
      </c>
      <c r="N448" s="2">
        <v>11318.2038085732</v>
      </c>
      <c r="O448" s="21">
        <v>4.5399751862530545E-4</v>
      </c>
      <c r="P448" s="2">
        <v>0</v>
      </c>
      <c r="Q448" s="21"/>
      <c r="R448" s="2">
        <v>0</v>
      </c>
      <c r="S448" s="21"/>
      <c r="T448" s="2">
        <v>0</v>
      </c>
      <c r="U448" s="21"/>
      <c r="V448" s="2">
        <v>0</v>
      </c>
      <c r="W448" s="21"/>
      <c r="X448" s="2">
        <v>0</v>
      </c>
      <c r="Y448" s="21"/>
      <c r="Z448" s="2">
        <v>0</v>
      </c>
      <c r="AA448" s="21"/>
      <c r="AB448" s="2">
        <v>0</v>
      </c>
      <c r="AC448" s="21"/>
      <c r="AD448" s="2">
        <v>0</v>
      </c>
      <c r="AE448" s="21"/>
      <c r="AF448" s="2">
        <v>0</v>
      </c>
      <c r="AG448" s="21"/>
      <c r="AH448" s="2">
        <v>37566.128135216197</v>
      </c>
      <c r="AI448" s="21">
        <v>3.3611069405362179E-4</v>
      </c>
    </row>
    <row r="449" spans="1:35" x14ac:dyDescent="0.3">
      <c r="A449" s="75" t="s">
        <v>59</v>
      </c>
      <c r="B449" s="2">
        <v>0</v>
      </c>
      <c r="C449" s="21"/>
      <c r="D449" s="2">
        <v>0</v>
      </c>
      <c r="E449" s="21"/>
      <c r="F449" s="2">
        <v>0</v>
      </c>
      <c r="G449" s="21"/>
      <c r="H449" s="2">
        <v>0</v>
      </c>
      <c r="I449" s="21"/>
      <c r="J449" s="2">
        <v>0</v>
      </c>
      <c r="K449" s="21"/>
      <c r="L449" s="2">
        <v>26247.924326643002</v>
      </c>
      <c r="M449" s="21">
        <v>3.5487202075790169E-3</v>
      </c>
      <c r="N449" s="2">
        <v>11318.2038085732</v>
      </c>
      <c r="O449" s="21">
        <v>4.5399751862530545E-4</v>
      </c>
      <c r="P449" s="2">
        <v>0</v>
      </c>
      <c r="Q449" s="21"/>
      <c r="R449" s="2">
        <v>0</v>
      </c>
      <c r="S449" s="21"/>
      <c r="T449" s="2">
        <v>0</v>
      </c>
      <c r="U449" s="21"/>
      <c r="V449" s="2">
        <v>0</v>
      </c>
      <c r="W449" s="21"/>
      <c r="X449" s="2">
        <v>0</v>
      </c>
      <c r="Y449" s="21"/>
      <c r="Z449" s="2">
        <v>0</v>
      </c>
      <c r="AA449" s="21"/>
      <c r="AB449" s="2">
        <v>0</v>
      </c>
      <c r="AC449" s="21"/>
      <c r="AD449" s="2">
        <v>0</v>
      </c>
      <c r="AE449" s="21"/>
      <c r="AF449" s="2">
        <v>0</v>
      </c>
      <c r="AG449" s="21"/>
      <c r="AH449" s="2">
        <v>37566.128135216197</v>
      </c>
      <c r="AI449" s="21">
        <v>3.3611069405362179E-4</v>
      </c>
    </row>
    <row r="450" spans="1:35" x14ac:dyDescent="0.3">
      <c r="A450" s="19" t="s">
        <v>324</v>
      </c>
      <c r="B450" s="2">
        <v>0</v>
      </c>
      <c r="C450" s="21"/>
      <c r="D450" s="2">
        <v>0</v>
      </c>
      <c r="E450" s="21"/>
      <c r="F450" s="2">
        <v>0</v>
      </c>
      <c r="G450" s="21"/>
      <c r="H450" s="2">
        <v>0</v>
      </c>
      <c r="I450" s="21"/>
      <c r="J450" s="2">
        <v>0</v>
      </c>
      <c r="K450" s="21"/>
      <c r="L450" s="2">
        <v>0</v>
      </c>
      <c r="M450" s="21"/>
      <c r="N450" s="2">
        <v>0</v>
      </c>
      <c r="O450" s="21"/>
      <c r="P450" s="2">
        <v>0</v>
      </c>
      <c r="Q450" s="21"/>
      <c r="R450" s="2">
        <v>0</v>
      </c>
      <c r="S450" s="21"/>
      <c r="T450" s="2">
        <v>0</v>
      </c>
      <c r="U450" s="21"/>
      <c r="V450" s="2">
        <v>0</v>
      </c>
      <c r="W450" s="21"/>
      <c r="X450" s="2">
        <v>0</v>
      </c>
      <c r="Y450" s="21"/>
      <c r="Z450" s="2">
        <v>0</v>
      </c>
      <c r="AA450" s="21"/>
      <c r="AB450" s="2">
        <v>0</v>
      </c>
      <c r="AC450" s="21"/>
      <c r="AD450" s="2">
        <v>67.913326906199998</v>
      </c>
      <c r="AE450" s="21">
        <v>3.3534226366361026E-6</v>
      </c>
      <c r="AF450" s="2">
        <v>45.2882749264</v>
      </c>
      <c r="AG450" s="21">
        <v>1.622809136589061E-5</v>
      </c>
      <c r="AH450" s="2">
        <v>113.20160183260001</v>
      </c>
      <c r="AI450" s="21">
        <v>1.0128344561618196E-6</v>
      </c>
    </row>
    <row r="451" spans="1:35" x14ac:dyDescent="0.3">
      <c r="A451" s="75" t="s">
        <v>259</v>
      </c>
      <c r="B451" s="2">
        <v>0</v>
      </c>
      <c r="C451" s="21"/>
      <c r="D451" s="2">
        <v>0</v>
      </c>
      <c r="E451" s="21"/>
      <c r="F451" s="2">
        <v>0</v>
      </c>
      <c r="G451" s="21"/>
      <c r="H451" s="2">
        <v>0</v>
      </c>
      <c r="I451" s="21"/>
      <c r="J451" s="2">
        <v>0</v>
      </c>
      <c r="K451" s="21"/>
      <c r="L451" s="2">
        <v>0</v>
      </c>
      <c r="M451" s="21"/>
      <c r="N451" s="2">
        <v>0</v>
      </c>
      <c r="O451" s="21"/>
      <c r="P451" s="2">
        <v>0</v>
      </c>
      <c r="Q451" s="21"/>
      <c r="R451" s="2">
        <v>0</v>
      </c>
      <c r="S451" s="21"/>
      <c r="T451" s="2">
        <v>0</v>
      </c>
      <c r="U451" s="21"/>
      <c r="V451" s="2">
        <v>0</v>
      </c>
      <c r="W451" s="21"/>
      <c r="X451" s="2">
        <v>0</v>
      </c>
      <c r="Y451" s="21"/>
      <c r="Z451" s="2">
        <v>0</v>
      </c>
      <c r="AA451" s="21"/>
      <c r="AB451" s="2">
        <v>0</v>
      </c>
      <c r="AC451" s="21"/>
      <c r="AD451" s="2">
        <v>67.913326906199998</v>
      </c>
      <c r="AE451" s="21">
        <v>3.3534226366361026E-6</v>
      </c>
      <c r="AF451" s="2">
        <v>45.2882749264</v>
      </c>
      <c r="AG451" s="21">
        <v>1.622809136589061E-5</v>
      </c>
      <c r="AH451" s="2">
        <v>113.20160183260001</v>
      </c>
      <c r="AI451" s="21">
        <v>1.0128344561618196E-6</v>
      </c>
    </row>
    <row r="452" spans="1:35" x14ac:dyDescent="0.3">
      <c r="A452" s="19" t="s">
        <v>325</v>
      </c>
      <c r="B452" s="2">
        <v>0</v>
      </c>
      <c r="C452" s="21"/>
      <c r="D452" s="2">
        <v>0</v>
      </c>
      <c r="E452" s="21"/>
      <c r="F452" s="2">
        <v>0</v>
      </c>
      <c r="G452" s="21"/>
      <c r="H452" s="2">
        <v>0</v>
      </c>
      <c r="I452" s="21"/>
      <c r="J452" s="2">
        <v>0</v>
      </c>
      <c r="K452" s="21"/>
      <c r="L452" s="2">
        <v>0</v>
      </c>
      <c r="M452" s="21"/>
      <c r="N452" s="2">
        <v>0</v>
      </c>
      <c r="O452" s="21"/>
      <c r="P452" s="2">
        <v>0</v>
      </c>
      <c r="Q452" s="21"/>
      <c r="R452" s="2">
        <v>0</v>
      </c>
      <c r="S452" s="21"/>
      <c r="T452" s="2">
        <v>0</v>
      </c>
      <c r="U452" s="21"/>
      <c r="V452" s="2">
        <v>0</v>
      </c>
      <c r="W452" s="21"/>
      <c r="X452" s="2">
        <v>0</v>
      </c>
      <c r="Y452" s="21"/>
      <c r="Z452" s="2">
        <v>0</v>
      </c>
      <c r="AA452" s="21"/>
      <c r="AB452" s="2">
        <v>0</v>
      </c>
      <c r="AC452" s="21"/>
      <c r="AD452" s="2">
        <v>52322.958372886504</v>
      </c>
      <c r="AE452" s="21">
        <v>2.5836017909378513E-3</v>
      </c>
      <c r="AF452" s="2">
        <v>0</v>
      </c>
      <c r="AG452" s="21"/>
      <c r="AH452" s="2">
        <v>52322.958372886504</v>
      </c>
      <c r="AI452" s="21">
        <v>4.6814262546167058E-4</v>
      </c>
    </row>
    <row r="453" spans="1:35" x14ac:dyDescent="0.3">
      <c r="A453" s="75" t="s">
        <v>259</v>
      </c>
      <c r="B453" s="2">
        <v>0</v>
      </c>
      <c r="C453" s="21"/>
      <c r="D453" s="2">
        <v>0</v>
      </c>
      <c r="E453" s="21"/>
      <c r="F453" s="2">
        <v>0</v>
      </c>
      <c r="G453" s="21"/>
      <c r="H453" s="2">
        <v>0</v>
      </c>
      <c r="I453" s="21"/>
      <c r="J453" s="2">
        <v>0</v>
      </c>
      <c r="K453" s="21"/>
      <c r="L453" s="2">
        <v>0</v>
      </c>
      <c r="M453" s="21"/>
      <c r="N453" s="2">
        <v>0</v>
      </c>
      <c r="O453" s="21"/>
      <c r="P453" s="2">
        <v>0</v>
      </c>
      <c r="Q453" s="21"/>
      <c r="R453" s="2">
        <v>0</v>
      </c>
      <c r="S453" s="21"/>
      <c r="T453" s="2">
        <v>0</v>
      </c>
      <c r="U453" s="21"/>
      <c r="V453" s="2">
        <v>0</v>
      </c>
      <c r="W453" s="21"/>
      <c r="X453" s="2">
        <v>0</v>
      </c>
      <c r="Y453" s="21"/>
      <c r="Z453" s="2">
        <v>0</v>
      </c>
      <c r="AA453" s="21"/>
      <c r="AB453" s="2">
        <v>0</v>
      </c>
      <c r="AC453" s="21"/>
      <c r="AD453" s="2">
        <v>52322.958372886504</v>
      </c>
      <c r="AE453" s="21">
        <v>2.5836017909378513E-3</v>
      </c>
      <c r="AF453" s="2">
        <v>0</v>
      </c>
      <c r="AG453" s="21"/>
      <c r="AH453" s="2">
        <v>52322.958372886504</v>
      </c>
      <c r="AI453" s="21">
        <v>4.6814262546167058E-4</v>
      </c>
    </row>
    <row r="454" spans="1:35" x14ac:dyDescent="0.3">
      <c r="A454" s="19" t="s">
        <v>326</v>
      </c>
      <c r="B454" s="2">
        <v>0</v>
      </c>
      <c r="C454" s="21"/>
      <c r="D454" s="2">
        <v>2073.7308176588999</v>
      </c>
      <c r="E454" s="21">
        <v>1.2610607608213068E-3</v>
      </c>
      <c r="F454" s="2">
        <v>92269.358645920496</v>
      </c>
      <c r="G454" s="21">
        <v>7.1106655066715766E-3</v>
      </c>
      <c r="H454" s="2">
        <v>66693.032281994703</v>
      </c>
      <c r="I454" s="21">
        <v>1.3420766336156758E-2</v>
      </c>
      <c r="J454" s="2">
        <v>0</v>
      </c>
      <c r="K454" s="21"/>
      <c r="L454" s="2">
        <v>0</v>
      </c>
      <c r="M454" s="21"/>
      <c r="N454" s="2">
        <v>0</v>
      </c>
      <c r="O454" s="21"/>
      <c r="P454" s="2">
        <v>0</v>
      </c>
      <c r="Q454" s="21"/>
      <c r="R454" s="2">
        <v>0</v>
      </c>
      <c r="S454" s="21"/>
      <c r="T454" s="2">
        <v>0.51581623909999996</v>
      </c>
      <c r="U454" s="21">
        <v>1.1092214209538322E-7</v>
      </c>
      <c r="V454" s="2">
        <v>42713.871295429999</v>
      </c>
      <c r="W454" s="21">
        <v>3.4860676334238466E-3</v>
      </c>
      <c r="X454" s="2">
        <v>20856.290269614699</v>
      </c>
      <c r="Y454" s="21">
        <v>6.2645014011896583E-3</v>
      </c>
      <c r="Z454" s="2">
        <v>0</v>
      </c>
      <c r="AA454" s="21"/>
      <c r="AB454" s="2">
        <v>0</v>
      </c>
      <c r="AC454" s="21"/>
      <c r="AD454" s="2">
        <v>0</v>
      </c>
      <c r="AE454" s="21"/>
      <c r="AF454" s="2">
        <v>0</v>
      </c>
      <c r="AG454" s="21"/>
      <c r="AH454" s="2">
        <v>224606.79912685786</v>
      </c>
      <c r="AI454" s="21">
        <v>2.0095961679085124E-3</v>
      </c>
    </row>
    <row r="455" spans="1:35" x14ac:dyDescent="0.3">
      <c r="A455" s="75" t="s">
        <v>59</v>
      </c>
      <c r="B455" s="2">
        <v>0</v>
      </c>
      <c r="C455" s="21"/>
      <c r="D455" s="2">
        <v>2073.7308176588999</v>
      </c>
      <c r="E455" s="21">
        <v>1.2610607608213068E-3</v>
      </c>
      <c r="F455" s="2">
        <v>92269.358645920496</v>
      </c>
      <c r="G455" s="21">
        <v>7.1106655066715766E-3</v>
      </c>
      <c r="H455" s="2">
        <v>66693.032281994703</v>
      </c>
      <c r="I455" s="21">
        <v>1.3420766336156758E-2</v>
      </c>
      <c r="J455" s="2">
        <v>0</v>
      </c>
      <c r="K455" s="21"/>
      <c r="L455" s="2">
        <v>0</v>
      </c>
      <c r="M455" s="21"/>
      <c r="N455" s="2">
        <v>0</v>
      </c>
      <c r="O455" s="21"/>
      <c r="P455" s="2">
        <v>0</v>
      </c>
      <c r="Q455" s="21"/>
      <c r="R455" s="2">
        <v>0</v>
      </c>
      <c r="S455" s="21"/>
      <c r="T455" s="2">
        <v>0.51581623909999996</v>
      </c>
      <c r="U455" s="21">
        <v>1.1092214209538322E-7</v>
      </c>
      <c r="V455" s="2">
        <v>42713.871295429999</v>
      </c>
      <c r="W455" s="21">
        <v>3.4860676334238466E-3</v>
      </c>
      <c r="X455" s="2">
        <v>20856.290269614699</v>
      </c>
      <c r="Y455" s="21">
        <v>6.2645014011896583E-3</v>
      </c>
      <c r="Z455" s="2">
        <v>0</v>
      </c>
      <c r="AA455" s="21"/>
      <c r="AB455" s="2">
        <v>0</v>
      </c>
      <c r="AC455" s="21"/>
      <c r="AD455" s="2">
        <v>0</v>
      </c>
      <c r="AE455" s="21"/>
      <c r="AF455" s="2">
        <v>0</v>
      </c>
      <c r="AG455" s="21"/>
      <c r="AH455" s="2">
        <v>224606.79912685786</v>
      </c>
      <c r="AI455" s="21">
        <v>2.0095961679085124E-3</v>
      </c>
    </row>
    <row r="456" spans="1:35" x14ac:dyDescent="0.3">
      <c r="A456" s="19" t="s">
        <v>327</v>
      </c>
      <c r="B456" s="2">
        <v>0</v>
      </c>
      <c r="C456" s="21"/>
      <c r="D456" s="2">
        <v>0</v>
      </c>
      <c r="E456" s="21"/>
      <c r="F456" s="2">
        <v>0</v>
      </c>
      <c r="G456" s="21"/>
      <c r="H456" s="2">
        <v>0</v>
      </c>
      <c r="I456" s="21"/>
      <c r="J456" s="2">
        <v>0</v>
      </c>
      <c r="K456" s="21"/>
      <c r="L456" s="2">
        <v>0</v>
      </c>
      <c r="M456" s="21"/>
      <c r="N456" s="2">
        <v>6.5365791700000009E-2</v>
      </c>
      <c r="O456" s="21">
        <v>2.6219626132107621E-9</v>
      </c>
      <c r="P456" s="2">
        <v>6.5628041600000006E-2</v>
      </c>
      <c r="Q456" s="21">
        <v>2.1163655309286817E-8</v>
      </c>
      <c r="R456" s="2">
        <v>0</v>
      </c>
      <c r="S456" s="21"/>
      <c r="T456" s="2">
        <v>0</v>
      </c>
      <c r="U456" s="21"/>
      <c r="V456" s="2">
        <v>0</v>
      </c>
      <c r="W456" s="21"/>
      <c r="X456" s="2">
        <v>0</v>
      </c>
      <c r="Y456" s="21"/>
      <c r="Z456" s="2">
        <v>0</v>
      </c>
      <c r="AA456" s="21"/>
      <c r="AB456" s="2">
        <v>0</v>
      </c>
      <c r="AC456" s="21"/>
      <c r="AD456" s="2">
        <v>0</v>
      </c>
      <c r="AE456" s="21"/>
      <c r="AF456" s="2">
        <v>0</v>
      </c>
      <c r="AG456" s="21"/>
      <c r="AH456" s="2">
        <v>0.1309938333</v>
      </c>
      <c r="AI456" s="21">
        <v>1.172024651269109E-9</v>
      </c>
    </row>
    <row r="457" spans="1:35" x14ac:dyDescent="0.3">
      <c r="A457" s="75" t="s">
        <v>59</v>
      </c>
      <c r="B457" s="2">
        <v>0</v>
      </c>
      <c r="C457" s="21"/>
      <c r="D457" s="2">
        <v>0</v>
      </c>
      <c r="E457" s="21"/>
      <c r="F457" s="2">
        <v>0</v>
      </c>
      <c r="G457" s="21"/>
      <c r="H457" s="2">
        <v>0</v>
      </c>
      <c r="I457" s="21"/>
      <c r="J457" s="2">
        <v>0</v>
      </c>
      <c r="K457" s="21"/>
      <c r="L457" s="2">
        <v>0</v>
      </c>
      <c r="M457" s="21"/>
      <c r="N457" s="2">
        <v>6.5365791700000009E-2</v>
      </c>
      <c r="O457" s="21">
        <v>2.6219626132107621E-9</v>
      </c>
      <c r="P457" s="2">
        <v>6.5628041600000006E-2</v>
      </c>
      <c r="Q457" s="21">
        <v>2.1163655309286817E-8</v>
      </c>
      <c r="R457" s="2">
        <v>0</v>
      </c>
      <c r="S457" s="21"/>
      <c r="T457" s="2">
        <v>0</v>
      </c>
      <c r="U457" s="21"/>
      <c r="V457" s="2">
        <v>0</v>
      </c>
      <c r="W457" s="21"/>
      <c r="X457" s="2">
        <v>0</v>
      </c>
      <c r="Y457" s="21"/>
      <c r="Z457" s="2">
        <v>0</v>
      </c>
      <c r="AA457" s="21"/>
      <c r="AB457" s="2">
        <v>0</v>
      </c>
      <c r="AC457" s="21"/>
      <c r="AD457" s="2">
        <v>0</v>
      </c>
      <c r="AE457" s="21"/>
      <c r="AF457" s="2">
        <v>0</v>
      </c>
      <c r="AG457" s="21"/>
      <c r="AH457" s="2">
        <v>0.1309938333</v>
      </c>
      <c r="AI457" s="21">
        <v>1.172024651269109E-9</v>
      </c>
    </row>
    <row r="458" spans="1:35" x14ac:dyDescent="0.3">
      <c r="A458" s="19" t="s">
        <v>328</v>
      </c>
      <c r="B458" s="2">
        <v>0</v>
      </c>
      <c r="C458" s="21"/>
      <c r="D458" s="2">
        <v>32872.026055312002</v>
      </c>
      <c r="E458" s="21">
        <v>1.9989876137274105E-2</v>
      </c>
      <c r="F458" s="2">
        <v>0</v>
      </c>
      <c r="G458" s="21"/>
      <c r="H458" s="2">
        <v>0.85851495469999994</v>
      </c>
      <c r="I458" s="21">
        <v>1.7276060495206348E-7</v>
      </c>
      <c r="J458" s="2">
        <v>0</v>
      </c>
      <c r="K458" s="21"/>
      <c r="L458" s="2">
        <v>0</v>
      </c>
      <c r="M458" s="21"/>
      <c r="N458" s="2">
        <v>0</v>
      </c>
      <c r="O458" s="21"/>
      <c r="P458" s="2">
        <v>0</v>
      </c>
      <c r="Q458" s="21"/>
      <c r="R458" s="2">
        <v>0</v>
      </c>
      <c r="S458" s="21"/>
      <c r="T458" s="2">
        <v>0</v>
      </c>
      <c r="U458" s="21"/>
      <c r="V458" s="2">
        <v>0</v>
      </c>
      <c r="W458" s="21"/>
      <c r="X458" s="2">
        <v>0</v>
      </c>
      <c r="Y458" s="21"/>
      <c r="Z458" s="2">
        <v>0</v>
      </c>
      <c r="AA458" s="21"/>
      <c r="AB458" s="2">
        <v>88216.049375999995</v>
      </c>
      <c r="AC458" s="21">
        <v>1.3543841629585194E-2</v>
      </c>
      <c r="AD458" s="2">
        <v>40924.971359999996</v>
      </c>
      <c r="AE458" s="21">
        <v>2.0207922599913045E-3</v>
      </c>
      <c r="AF458" s="2">
        <v>0</v>
      </c>
      <c r="AG458" s="21"/>
      <c r="AH458" s="2">
        <v>162013.90530626674</v>
      </c>
      <c r="AI458" s="21">
        <v>1.4495666405337851E-3</v>
      </c>
    </row>
    <row r="459" spans="1:35" x14ac:dyDescent="0.3">
      <c r="A459" s="75" t="s">
        <v>59</v>
      </c>
      <c r="B459" s="2">
        <v>0</v>
      </c>
      <c r="C459" s="21"/>
      <c r="D459" s="2">
        <v>32872.026055312002</v>
      </c>
      <c r="E459" s="21">
        <v>1.9989876137274105E-2</v>
      </c>
      <c r="F459" s="2">
        <v>0</v>
      </c>
      <c r="G459" s="21"/>
      <c r="H459" s="2">
        <v>0.85851495469999994</v>
      </c>
      <c r="I459" s="21">
        <v>1.7276060495206348E-7</v>
      </c>
      <c r="J459" s="2">
        <v>0</v>
      </c>
      <c r="K459" s="21"/>
      <c r="L459" s="2">
        <v>0</v>
      </c>
      <c r="M459" s="21"/>
      <c r="N459" s="2">
        <v>0</v>
      </c>
      <c r="O459" s="21"/>
      <c r="P459" s="2">
        <v>0</v>
      </c>
      <c r="Q459" s="21"/>
      <c r="R459" s="2">
        <v>0</v>
      </c>
      <c r="S459" s="21"/>
      <c r="T459" s="2">
        <v>0</v>
      </c>
      <c r="U459" s="21"/>
      <c r="V459" s="2">
        <v>0</v>
      </c>
      <c r="W459" s="21"/>
      <c r="X459" s="2">
        <v>0</v>
      </c>
      <c r="Y459" s="21"/>
      <c r="Z459" s="2">
        <v>0</v>
      </c>
      <c r="AA459" s="21"/>
      <c r="AB459" s="2">
        <v>88216.049375999995</v>
      </c>
      <c r="AC459" s="21">
        <v>1.3543841629585194E-2</v>
      </c>
      <c r="AD459" s="2">
        <v>40924.971359999996</v>
      </c>
      <c r="AE459" s="21">
        <v>2.0207922599913045E-3</v>
      </c>
      <c r="AF459" s="2">
        <v>0</v>
      </c>
      <c r="AG459" s="21"/>
      <c r="AH459" s="2">
        <v>162013.90530626674</v>
      </c>
      <c r="AI459" s="21">
        <v>1.4495666405337851E-3</v>
      </c>
    </row>
    <row r="460" spans="1:35" x14ac:dyDescent="0.3">
      <c r="A460" s="19" t="s">
        <v>329</v>
      </c>
      <c r="B460" s="2">
        <v>0</v>
      </c>
      <c r="C460" s="21"/>
      <c r="D460" s="2">
        <v>0</v>
      </c>
      <c r="E460" s="21"/>
      <c r="F460" s="2">
        <v>198998.87018929902</v>
      </c>
      <c r="G460" s="21">
        <v>1.5335691316027427E-2</v>
      </c>
      <c r="H460" s="2">
        <v>55042.157111725501</v>
      </c>
      <c r="I460" s="21">
        <v>1.1076238460879335E-2</v>
      </c>
      <c r="J460" s="2">
        <v>0</v>
      </c>
      <c r="K460" s="21"/>
      <c r="L460" s="2">
        <v>0</v>
      </c>
      <c r="M460" s="21"/>
      <c r="N460" s="2">
        <v>0</v>
      </c>
      <c r="O460" s="21"/>
      <c r="P460" s="2">
        <v>0</v>
      </c>
      <c r="Q460" s="21"/>
      <c r="R460" s="2">
        <v>0</v>
      </c>
      <c r="S460" s="21"/>
      <c r="T460" s="2">
        <v>0</v>
      </c>
      <c r="U460" s="21"/>
      <c r="V460" s="2">
        <v>0</v>
      </c>
      <c r="W460" s="21"/>
      <c r="X460" s="2">
        <v>0</v>
      </c>
      <c r="Y460" s="21"/>
      <c r="Z460" s="2">
        <v>0</v>
      </c>
      <c r="AA460" s="21"/>
      <c r="AB460" s="2">
        <v>0</v>
      </c>
      <c r="AC460" s="21"/>
      <c r="AD460" s="2">
        <v>0</v>
      </c>
      <c r="AE460" s="21"/>
      <c r="AF460" s="2">
        <v>0</v>
      </c>
      <c r="AG460" s="21"/>
      <c r="AH460" s="2">
        <v>254041.02730102453</v>
      </c>
      <c r="AI460" s="21">
        <v>2.2729493360854986E-3</v>
      </c>
    </row>
    <row r="461" spans="1:35" x14ac:dyDescent="0.3">
      <c r="A461" s="75" t="s">
        <v>259</v>
      </c>
      <c r="B461" s="2">
        <v>0</v>
      </c>
      <c r="C461" s="21"/>
      <c r="D461" s="2">
        <v>0</v>
      </c>
      <c r="E461" s="21"/>
      <c r="F461" s="2">
        <v>198998.87018929902</v>
      </c>
      <c r="G461" s="21">
        <v>1.5335691316027427E-2</v>
      </c>
      <c r="H461" s="2">
        <v>55042.157111725501</v>
      </c>
      <c r="I461" s="21">
        <v>1.1076238460879335E-2</v>
      </c>
      <c r="J461" s="2">
        <v>0</v>
      </c>
      <c r="K461" s="21"/>
      <c r="L461" s="2">
        <v>0</v>
      </c>
      <c r="M461" s="21"/>
      <c r="N461" s="2">
        <v>0</v>
      </c>
      <c r="O461" s="21"/>
      <c r="P461" s="2">
        <v>0</v>
      </c>
      <c r="Q461" s="21"/>
      <c r="R461" s="2">
        <v>0</v>
      </c>
      <c r="S461" s="21"/>
      <c r="T461" s="2">
        <v>0</v>
      </c>
      <c r="U461" s="21"/>
      <c r="V461" s="2">
        <v>0</v>
      </c>
      <c r="W461" s="21"/>
      <c r="X461" s="2">
        <v>0</v>
      </c>
      <c r="Y461" s="21"/>
      <c r="Z461" s="2">
        <v>0</v>
      </c>
      <c r="AA461" s="21"/>
      <c r="AB461" s="2">
        <v>0</v>
      </c>
      <c r="AC461" s="21"/>
      <c r="AD461" s="2">
        <v>0</v>
      </c>
      <c r="AE461" s="21"/>
      <c r="AF461" s="2">
        <v>0</v>
      </c>
      <c r="AG461" s="21"/>
      <c r="AH461" s="2">
        <v>254041.02730102453</v>
      </c>
      <c r="AI461" s="21">
        <v>2.2729493360854986E-3</v>
      </c>
    </row>
    <row r="462" spans="1:35" x14ac:dyDescent="0.3">
      <c r="A462" s="19" t="s">
        <v>330</v>
      </c>
      <c r="B462" s="2">
        <v>0</v>
      </c>
      <c r="C462" s="21"/>
      <c r="D462" s="2">
        <v>0</v>
      </c>
      <c r="E462" s="21"/>
      <c r="F462" s="2">
        <v>169973.799509515</v>
      </c>
      <c r="G462" s="21">
        <v>1.3098897087258071E-2</v>
      </c>
      <c r="H462" s="2">
        <v>43593.126022322002</v>
      </c>
      <c r="I462" s="21">
        <v>8.772328055717548E-3</v>
      </c>
      <c r="J462" s="2">
        <v>0</v>
      </c>
      <c r="K462" s="21"/>
      <c r="L462" s="2">
        <v>0</v>
      </c>
      <c r="M462" s="21"/>
      <c r="N462" s="2">
        <v>0</v>
      </c>
      <c r="O462" s="21"/>
      <c r="P462" s="2">
        <v>0</v>
      </c>
      <c r="Q462" s="21"/>
      <c r="R462" s="2">
        <v>0</v>
      </c>
      <c r="S462" s="21"/>
      <c r="T462" s="2">
        <v>0</v>
      </c>
      <c r="U462" s="21"/>
      <c r="V462" s="2">
        <v>0</v>
      </c>
      <c r="W462" s="21"/>
      <c r="X462" s="2">
        <v>0</v>
      </c>
      <c r="Y462" s="21"/>
      <c r="Z462" s="2">
        <v>0</v>
      </c>
      <c r="AA462" s="21"/>
      <c r="AB462" s="2">
        <v>0</v>
      </c>
      <c r="AC462" s="21"/>
      <c r="AD462" s="2">
        <v>0</v>
      </c>
      <c r="AE462" s="21"/>
      <c r="AF462" s="2">
        <v>0</v>
      </c>
      <c r="AG462" s="21"/>
      <c r="AH462" s="2">
        <v>213566.92553183698</v>
      </c>
      <c r="AI462" s="21">
        <v>1.9108204952352288E-3</v>
      </c>
    </row>
    <row r="463" spans="1:35" x14ac:dyDescent="0.3">
      <c r="A463" s="75" t="s">
        <v>259</v>
      </c>
      <c r="B463" s="2">
        <v>0</v>
      </c>
      <c r="C463" s="21"/>
      <c r="D463" s="2">
        <v>0</v>
      </c>
      <c r="E463" s="21"/>
      <c r="F463" s="2">
        <v>169973.799509515</v>
      </c>
      <c r="G463" s="21">
        <v>1.3098897087258071E-2</v>
      </c>
      <c r="H463" s="2">
        <v>43593.126022322002</v>
      </c>
      <c r="I463" s="21">
        <v>8.772328055717548E-3</v>
      </c>
      <c r="J463" s="2">
        <v>0</v>
      </c>
      <c r="K463" s="21"/>
      <c r="L463" s="2">
        <v>0</v>
      </c>
      <c r="M463" s="21"/>
      <c r="N463" s="2">
        <v>0</v>
      </c>
      <c r="O463" s="21"/>
      <c r="P463" s="2">
        <v>0</v>
      </c>
      <c r="Q463" s="21"/>
      <c r="R463" s="2">
        <v>0</v>
      </c>
      <c r="S463" s="21"/>
      <c r="T463" s="2">
        <v>0</v>
      </c>
      <c r="U463" s="21"/>
      <c r="V463" s="2">
        <v>0</v>
      </c>
      <c r="W463" s="21"/>
      <c r="X463" s="2">
        <v>0</v>
      </c>
      <c r="Y463" s="21"/>
      <c r="Z463" s="2">
        <v>0</v>
      </c>
      <c r="AA463" s="21"/>
      <c r="AB463" s="2">
        <v>0</v>
      </c>
      <c r="AC463" s="21"/>
      <c r="AD463" s="2">
        <v>0</v>
      </c>
      <c r="AE463" s="21"/>
      <c r="AF463" s="2">
        <v>0</v>
      </c>
      <c r="AG463" s="21"/>
      <c r="AH463" s="2">
        <v>213566.92553183698</v>
      </c>
      <c r="AI463" s="21">
        <v>1.9108204952352288E-3</v>
      </c>
    </row>
    <row r="464" spans="1:35" x14ac:dyDescent="0.3">
      <c r="A464" s="19" t="s">
        <v>331</v>
      </c>
      <c r="B464" s="2">
        <v>0</v>
      </c>
      <c r="C464" s="21"/>
      <c r="D464" s="2">
        <v>0</v>
      </c>
      <c r="E464" s="21"/>
      <c r="F464" s="2">
        <v>0</v>
      </c>
      <c r="G464" s="21"/>
      <c r="H464" s="2">
        <v>13824.716076188499</v>
      </c>
      <c r="I464" s="21">
        <v>2.7819740349746551E-3</v>
      </c>
      <c r="J464" s="2">
        <v>0</v>
      </c>
      <c r="K464" s="21"/>
      <c r="L464" s="2">
        <v>0</v>
      </c>
      <c r="M464" s="21"/>
      <c r="N464" s="2">
        <v>0</v>
      </c>
      <c r="O464" s="21"/>
      <c r="P464" s="2">
        <v>0</v>
      </c>
      <c r="Q464" s="21"/>
      <c r="R464" s="2">
        <v>0</v>
      </c>
      <c r="S464" s="21"/>
      <c r="T464" s="2">
        <v>0</v>
      </c>
      <c r="U464" s="21"/>
      <c r="V464" s="2">
        <v>0</v>
      </c>
      <c r="W464" s="21"/>
      <c r="X464" s="2">
        <v>0</v>
      </c>
      <c r="Y464" s="21"/>
      <c r="Z464" s="2">
        <v>0</v>
      </c>
      <c r="AA464" s="21"/>
      <c r="AB464" s="2">
        <v>0</v>
      </c>
      <c r="AC464" s="21"/>
      <c r="AD464" s="2">
        <v>0</v>
      </c>
      <c r="AE464" s="21"/>
      <c r="AF464" s="2">
        <v>0</v>
      </c>
      <c r="AG464" s="21"/>
      <c r="AH464" s="2">
        <v>13824.716076188499</v>
      </c>
      <c r="AI464" s="21">
        <v>1.2369214359107751E-4</v>
      </c>
    </row>
    <row r="465" spans="1:35" x14ac:dyDescent="0.3">
      <c r="A465" s="75" t="s">
        <v>259</v>
      </c>
      <c r="B465" s="2">
        <v>0</v>
      </c>
      <c r="C465" s="21"/>
      <c r="D465" s="2">
        <v>0</v>
      </c>
      <c r="E465" s="21"/>
      <c r="F465" s="2">
        <v>0</v>
      </c>
      <c r="G465" s="21"/>
      <c r="H465" s="2">
        <v>13824.716076188499</v>
      </c>
      <c r="I465" s="21">
        <v>2.7819740349746551E-3</v>
      </c>
      <c r="J465" s="2">
        <v>0</v>
      </c>
      <c r="K465" s="21"/>
      <c r="L465" s="2">
        <v>0</v>
      </c>
      <c r="M465" s="21"/>
      <c r="N465" s="2">
        <v>0</v>
      </c>
      <c r="O465" s="21"/>
      <c r="P465" s="2">
        <v>0</v>
      </c>
      <c r="Q465" s="21"/>
      <c r="R465" s="2">
        <v>0</v>
      </c>
      <c r="S465" s="21"/>
      <c r="T465" s="2">
        <v>0</v>
      </c>
      <c r="U465" s="21"/>
      <c r="V465" s="2">
        <v>0</v>
      </c>
      <c r="W465" s="21"/>
      <c r="X465" s="2">
        <v>0</v>
      </c>
      <c r="Y465" s="21"/>
      <c r="Z465" s="2">
        <v>0</v>
      </c>
      <c r="AA465" s="21"/>
      <c r="AB465" s="2">
        <v>0</v>
      </c>
      <c r="AC465" s="21"/>
      <c r="AD465" s="2">
        <v>0</v>
      </c>
      <c r="AE465" s="21"/>
      <c r="AF465" s="2">
        <v>0</v>
      </c>
      <c r="AG465" s="21"/>
      <c r="AH465" s="2">
        <v>13824.716076188499</v>
      </c>
      <c r="AI465" s="21">
        <v>1.2369214359107751E-4</v>
      </c>
    </row>
    <row r="466" spans="1:35" x14ac:dyDescent="0.3">
      <c r="A466" s="19" t="s">
        <v>332</v>
      </c>
      <c r="B466" s="2">
        <v>0</v>
      </c>
      <c r="C466" s="21"/>
      <c r="D466" s="2">
        <v>0</v>
      </c>
      <c r="E466" s="21"/>
      <c r="F466" s="2">
        <v>0</v>
      </c>
      <c r="G466" s="21"/>
      <c r="H466" s="2">
        <v>0</v>
      </c>
      <c r="I466" s="21"/>
      <c r="J466" s="2">
        <v>0</v>
      </c>
      <c r="K466" s="21"/>
      <c r="L466" s="2">
        <v>0</v>
      </c>
      <c r="M466" s="21"/>
      <c r="N466" s="2">
        <v>0</v>
      </c>
      <c r="O466" s="21"/>
      <c r="P466" s="2">
        <v>0</v>
      </c>
      <c r="Q466" s="21"/>
      <c r="R466" s="2">
        <v>0</v>
      </c>
      <c r="S466" s="21"/>
      <c r="T466" s="2">
        <v>0</v>
      </c>
      <c r="U466" s="21"/>
      <c r="V466" s="2">
        <v>0</v>
      </c>
      <c r="W466" s="21"/>
      <c r="X466" s="2">
        <v>0</v>
      </c>
      <c r="Y466" s="21"/>
      <c r="Z466" s="2">
        <v>0</v>
      </c>
      <c r="AA466" s="21"/>
      <c r="AB466" s="2">
        <v>0</v>
      </c>
      <c r="AC466" s="21"/>
      <c r="AD466" s="2">
        <v>173818.47397196299</v>
      </c>
      <c r="AE466" s="21">
        <v>8.5828044632269441E-3</v>
      </c>
      <c r="AF466" s="2">
        <v>0</v>
      </c>
      <c r="AG466" s="21"/>
      <c r="AH466" s="2">
        <v>173818.47397196299</v>
      </c>
      <c r="AI466" s="21">
        <v>1.5551841732470214E-3</v>
      </c>
    </row>
    <row r="467" spans="1:35" x14ac:dyDescent="0.3">
      <c r="A467" s="75" t="s">
        <v>259</v>
      </c>
      <c r="B467" s="2">
        <v>0</v>
      </c>
      <c r="C467" s="21"/>
      <c r="D467" s="2">
        <v>0</v>
      </c>
      <c r="E467" s="21"/>
      <c r="F467" s="2">
        <v>0</v>
      </c>
      <c r="G467" s="21"/>
      <c r="H467" s="2">
        <v>0</v>
      </c>
      <c r="I467" s="21"/>
      <c r="J467" s="2">
        <v>0</v>
      </c>
      <c r="K467" s="21"/>
      <c r="L467" s="2">
        <v>0</v>
      </c>
      <c r="M467" s="21"/>
      <c r="N467" s="2">
        <v>0</v>
      </c>
      <c r="O467" s="21"/>
      <c r="P467" s="2">
        <v>0</v>
      </c>
      <c r="Q467" s="21"/>
      <c r="R467" s="2">
        <v>0</v>
      </c>
      <c r="S467" s="21"/>
      <c r="T467" s="2">
        <v>0</v>
      </c>
      <c r="U467" s="21"/>
      <c r="V467" s="2">
        <v>0</v>
      </c>
      <c r="W467" s="21"/>
      <c r="X467" s="2">
        <v>0</v>
      </c>
      <c r="Y467" s="21"/>
      <c r="Z467" s="2">
        <v>0</v>
      </c>
      <c r="AA467" s="21"/>
      <c r="AB467" s="2">
        <v>0</v>
      </c>
      <c r="AC467" s="21"/>
      <c r="AD467" s="2">
        <v>173818.47397196299</v>
      </c>
      <c r="AE467" s="21">
        <v>8.5828044632269441E-3</v>
      </c>
      <c r="AF467" s="2">
        <v>0</v>
      </c>
      <c r="AG467" s="21"/>
      <c r="AH467" s="2">
        <v>173818.47397196299</v>
      </c>
      <c r="AI467" s="21">
        <v>1.5551841732470214E-3</v>
      </c>
    </row>
    <row r="468" spans="1:35" x14ac:dyDescent="0.3">
      <c r="A468" s="19" t="s">
        <v>333</v>
      </c>
      <c r="B468" s="2">
        <v>0</v>
      </c>
      <c r="C468" s="21"/>
      <c r="D468" s="2">
        <v>0</v>
      </c>
      <c r="E468" s="21"/>
      <c r="F468" s="2">
        <v>0.26795869290000002</v>
      </c>
      <c r="G468" s="21">
        <v>2.0650025780807502E-8</v>
      </c>
      <c r="H468" s="2">
        <v>2034.1980044755001</v>
      </c>
      <c r="I468" s="21">
        <v>4.093455517828124E-4</v>
      </c>
      <c r="J468" s="2">
        <v>0</v>
      </c>
      <c r="K468" s="21"/>
      <c r="L468" s="2">
        <v>0</v>
      </c>
      <c r="M468" s="21"/>
      <c r="N468" s="2">
        <v>0</v>
      </c>
      <c r="O468" s="21"/>
      <c r="P468" s="2">
        <v>0</v>
      </c>
      <c r="Q468" s="21"/>
      <c r="R468" s="2">
        <v>0</v>
      </c>
      <c r="S468" s="21"/>
      <c r="T468" s="2">
        <v>0</v>
      </c>
      <c r="U468" s="21"/>
      <c r="V468" s="2">
        <v>0</v>
      </c>
      <c r="W468" s="21"/>
      <c r="X468" s="2">
        <v>0</v>
      </c>
      <c r="Y468" s="21"/>
      <c r="Z468" s="2">
        <v>0</v>
      </c>
      <c r="AA468" s="21"/>
      <c r="AB468" s="2">
        <v>0</v>
      </c>
      <c r="AC468" s="21"/>
      <c r="AD468" s="2">
        <v>0</v>
      </c>
      <c r="AE468" s="21"/>
      <c r="AF468" s="2">
        <v>0</v>
      </c>
      <c r="AG468" s="21"/>
      <c r="AH468" s="2">
        <v>2034.4659631683999</v>
      </c>
      <c r="AI468" s="21">
        <v>1.8202721463540195E-5</v>
      </c>
    </row>
    <row r="469" spans="1:35" x14ac:dyDescent="0.3">
      <c r="A469" s="75" t="s">
        <v>59</v>
      </c>
      <c r="B469" s="2">
        <v>0</v>
      </c>
      <c r="C469" s="21"/>
      <c r="D469" s="2">
        <v>0</v>
      </c>
      <c r="E469" s="21"/>
      <c r="F469" s="2">
        <v>0.26795869290000002</v>
      </c>
      <c r="G469" s="21">
        <v>2.0650025780807502E-8</v>
      </c>
      <c r="H469" s="2">
        <v>2034.1980044755001</v>
      </c>
      <c r="I469" s="21">
        <v>4.093455517828124E-4</v>
      </c>
      <c r="J469" s="2">
        <v>0</v>
      </c>
      <c r="K469" s="21"/>
      <c r="L469" s="2">
        <v>0</v>
      </c>
      <c r="M469" s="21"/>
      <c r="N469" s="2">
        <v>0</v>
      </c>
      <c r="O469" s="21"/>
      <c r="P469" s="2">
        <v>0</v>
      </c>
      <c r="Q469" s="21"/>
      <c r="R469" s="2">
        <v>0</v>
      </c>
      <c r="S469" s="21"/>
      <c r="T469" s="2">
        <v>0</v>
      </c>
      <c r="U469" s="21"/>
      <c r="V469" s="2">
        <v>0</v>
      </c>
      <c r="W469" s="21"/>
      <c r="X469" s="2">
        <v>0</v>
      </c>
      <c r="Y469" s="21"/>
      <c r="Z469" s="2">
        <v>0</v>
      </c>
      <c r="AA469" s="21"/>
      <c r="AB469" s="2">
        <v>0</v>
      </c>
      <c r="AC469" s="21"/>
      <c r="AD469" s="2">
        <v>0</v>
      </c>
      <c r="AE469" s="21"/>
      <c r="AF469" s="2">
        <v>0</v>
      </c>
      <c r="AG469" s="21"/>
      <c r="AH469" s="2">
        <v>2034.4659631683999</v>
      </c>
      <c r="AI469" s="21">
        <v>1.8202721463540195E-5</v>
      </c>
    </row>
    <row r="470" spans="1:35" x14ac:dyDescent="0.3">
      <c r="A470" s="19" t="s">
        <v>334</v>
      </c>
      <c r="B470" s="2">
        <v>0</v>
      </c>
      <c r="C470" s="21"/>
      <c r="D470" s="2">
        <v>0</v>
      </c>
      <c r="E470" s="21"/>
      <c r="F470" s="2">
        <v>0</v>
      </c>
      <c r="G470" s="21"/>
      <c r="H470" s="2">
        <v>0</v>
      </c>
      <c r="I470" s="21"/>
      <c r="J470" s="2">
        <v>0</v>
      </c>
      <c r="K470" s="21"/>
      <c r="L470" s="2">
        <v>0</v>
      </c>
      <c r="M470" s="21"/>
      <c r="N470" s="2">
        <v>9.9157275000000003E-2</v>
      </c>
      <c r="O470" s="21">
        <v>3.9774117488101681E-9</v>
      </c>
      <c r="P470" s="2">
        <v>7.9756938499999999E-2</v>
      </c>
      <c r="Q470" s="21">
        <v>2.5719925717515042E-8</v>
      </c>
      <c r="R470" s="2">
        <v>0</v>
      </c>
      <c r="S470" s="21"/>
      <c r="T470" s="2">
        <v>0</v>
      </c>
      <c r="U470" s="21"/>
      <c r="V470" s="2">
        <v>0</v>
      </c>
      <c r="W470" s="21"/>
      <c r="X470" s="2">
        <v>0</v>
      </c>
      <c r="Y470" s="21"/>
      <c r="Z470" s="2">
        <v>0</v>
      </c>
      <c r="AA470" s="21"/>
      <c r="AB470" s="2">
        <v>0</v>
      </c>
      <c r="AC470" s="21"/>
      <c r="AD470" s="2">
        <v>71.853097836000003</v>
      </c>
      <c r="AE470" s="21">
        <v>3.5479605516671218E-6</v>
      </c>
      <c r="AF470" s="2">
        <v>0</v>
      </c>
      <c r="AG470" s="21"/>
      <c r="AH470" s="2">
        <v>72.032012049499997</v>
      </c>
      <c r="AI470" s="21">
        <v>6.4448296286728716E-7</v>
      </c>
    </row>
    <row r="471" spans="1:35" x14ac:dyDescent="0.3">
      <c r="A471" s="75" t="s">
        <v>59</v>
      </c>
      <c r="B471" s="2">
        <v>0</v>
      </c>
      <c r="C471" s="21"/>
      <c r="D471" s="2">
        <v>0</v>
      </c>
      <c r="E471" s="21"/>
      <c r="F471" s="2">
        <v>0</v>
      </c>
      <c r="G471" s="21"/>
      <c r="H471" s="2">
        <v>0</v>
      </c>
      <c r="I471" s="21"/>
      <c r="J471" s="2">
        <v>0</v>
      </c>
      <c r="K471" s="21"/>
      <c r="L471" s="2">
        <v>0</v>
      </c>
      <c r="M471" s="21"/>
      <c r="N471" s="2">
        <v>9.9157275000000003E-2</v>
      </c>
      <c r="O471" s="21">
        <v>3.9774117488101681E-9</v>
      </c>
      <c r="P471" s="2">
        <v>7.9756938499999999E-2</v>
      </c>
      <c r="Q471" s="21">
        <v>2.5719925717515042E-8</v>
      </c>
      <c r="R471" s="2">
        <v>0</v>
      </c>
      <c r="S471" s="21"/>
      <c r="T471" s="2">
        <v>0</v>
      </c>
      <c r="U471" s="21"/>
      <c r="V471" s="2">
        <v>0</v>
      </c>
      <c r="W471" s="21"/>
      <c r="X471" s="2">
        <v>0</v>
      </c>
      <c r="Y471" s="21"/>
      <c r="Z471" s="2">
        <v>0</v>
      </c>
      <c r="AA471" s="21"/>
      <c r="AB471" s="2">
        <v>0</v>
      </c>
      <c r="AC471" s="21"/>
      <c r="AD471" s="2">
        <v>71.853097836000003</v>
      </c>
      <c r="AE471" s="21">
        <v>3.5479605516671218E-6</v>
      </c>
      <c r="AF471" s="2">
        <v>0</v>
      </c>
      <c r="AG471" s="21"/>
      <c r="AH471" s="2">
        <v>72.032012049499997</v>
      </c>
      <c r="AI471" s="21">
        <v>6.4448296286728716E-7</v>
      </c>
    </row>
    <row r="472" spans="1:35" x14ac:dyDescent="0.3">
      <c r="A472" s="19" t="s">
        <v>335</v>
      </c>
      <c r="B472" s="2">
        <v>0</v>
      </c>
      <c r="C472" s="21"/>
      <c r="D472" s="2">
        <v>2379.5454268200001</v>
      </c>
      <c r="E472" s="21">
        <v>1.4470303188830135E-3</v>
      </c>
      <c r="F472" s="2">
        <v>86828.036512181992</v>
      </c>
      <c r="G472" s="21">
        <v>6.6913342988375703E-3</v>
      </c>
      <c r="H472" s="2">
        <v>60715.312480998</v>
      </c>
      <c r="I472" s="21">
        <v>1.2217858357209564E-2</v>
      </c>
      <c r="J472" s="2">
        <v>0</v>
      </c>
      <c r="K472" s="21"/>
      <c r="L472" s="2">
        <v>3882.6185477999998</v>
      </c>
      <c r="M472" s="21">
        <v>5.2493015171158671E-4</v>
      </c>
      <c r="N472" s="2">
        <v>90530.363169000004</v>
      </c>
      <c r="O472" s="21">
        <v>3.631367744751274E-3</v>
      </c>
      <c r="P472" s="2">
        <v>22180.900020599998</v>
      </c>
      <c r="Q472" s="21">
        <v>7.1528711057215399E-3</v>
      </c>
      <c r="R472" s="2">
        <v>0</v>
      </c>
      <c r="S472" s="21"/>
      <c r="T472" s="2">
        <v>0</v>
      </c>
      <c r="U472" s="21"/>
      <c r="V472" s="2">
        <v>0</v>
      </c>
      <c r="W472" s="21"/>
      <c r="X472" s="2">
        <v>0</v>
      </c>
      <c r="Y472" s="21"/>
      <c r="Z472" s="2">
        <v>0</v>
      </c>
      <c r="AA472" s="21"/>
      <c r="AB472" s="2">
        <v>0</v>
      </c>
      <c r="AC472" s="21"/>
      <c r="AD472" s="2">
        <v>0</v>
      </c>
      <c r="AE472" s="21"/>
      <c r="AF472" s="2">
        <v>0</v>
      </c>
      <c r="AG472" s="21"/>
      <c r="AH472" s="2">
        <v>266516.77615739999</v>
      </c>
      <c r="AI472" s="21">
        <v>2.3845720349130657E-3</v>
      </c>
    </row>
    <row r="473" spans="1:35" x14ac:dyDescent="0.3">
      <c r="A473" s="75" t="s">
        <v>59</v>
      </c>
      <c r="B473" s="2">
        <v>0</v>
      </c>
      <c r="C473" s="21"/>
      <c r="D473" s="2">
        <v>2379.5454268200001</v>
      </c>
      <c r="E473" s="21">
        <v>1.4470303188830135E-3</v>
      </c>
      <c r="F473" s="2">
        <v>86828.036512181992</v>
      </c>
      <c r="G473" s="21">
        <v>6.6913342988375703E-3</v>
      </c>
      <c r="H473" s="2">
        <v>60715.312480998</v>
      </c>
      <c r="I473" s="21">
        <v>1.2217858357209564E-2</v>
      </c>
      <c r="J473" s="2">
        <v>0</v>
      </c>
      <c r="K473" s="21"/>
      <c r="L473" s="2">
        <v>3882.6185477999998</v>
      </c>
      <c r="M473" s="21">
        <v>5.2493015171158671E-4</v>
      </c>
      <c r="N473" s="2">
        <v>90530.363169000004</v>
      </c>
      <c r="O473" s="21">
        <v>3.631367744751274E-3</v>
      </c>
      <c r="P473" s="2">
        <v>22180.900020599998</v>
      </c>
      <c r="Q473" s="21">
        <v>7.1528711057215399E-3</v>
      </c>
      <c r="R473" s="2">
        <v>0</v>
      </c>
      <c r="S473" s="21"/>
      <c r="T473" s="2">
        <v>0</v>
      </c>
      <c r="U473" s="21"/>
      <c r="V473" s="2">
        <v>0</v>
      </c>
      <c r="W473" s="21"/>
      <c r="X473" s="2">
        <v>0</v>
      </c>
      <c r="Y473" s="21"/>
      <c r="Z473" s="2">
        <v>0</v>
      </c>
      <c r="AA473" s="21"/>
      <c r="AB473" s="2">
        <v>0</v>
      </c>
      <c r="AC473" s="21"/>
      <c r="AD473" s="2">
        <v>0</v>
      </c>
      <c r="AE473" s="21"/>
      <c r="AF473" s="2">
        <v>0</v>
      </c>
      <c r="AG473" s="21"/>
      <c r="AH473" s="2">
        <v>266516.77615739999</v>
      </c>
      <c r="AI473" s="21">
        <v>2.3845720349130657E-3</v>
      </c>
    </row>
    <row r="474" spans="1:35" x14ac:dyDescent="0.3">
      <c r="A474" s="19" t="s">
        <v>336</v>
      </c>
      <c r="B474" s="2">
        <v>0</v>
      </c>
      <c r="C474" s="21"/>
      <c r="D474" s="2">
        <v>0</v>
      </c>
      <c r="E474" s="21"/>
      <c r="F474" s="2">
        <v>107025.98272343799</v>
      </c>
      <c r="G474" s="21">
        <v>8.2478731275198447E-3</v>
      </c>
      <c r="H474" s="2">
        <v>0</v>
      </c>
      <c r="I474" s="21"/>
      <c r="J474" s="2">
        <v>0</v>
      </c>
      <c r="K474" s="21"/>
      <c r="L474" s="2">
        <v>0</v>
      </c>
      <c r="M474" s="21"/>
      <c r="N474" s="2">
        <v>0</v>
      </c>
      <c r="O474" s="21"/>
      <c r="P474" s="2">
        <v>0</v>
      </c>
      <c r="Q474" s="21"/>
      <c r="R474" s="2">
        <v>0</v>
      </c>
      <c r="S474" s="21"/>
      <c r="T474" s="2">
        <v>0</v>
      </c>
      <c r="U474" s="21"/>
      <c r="V474" s="2">
        <v>0</v>
      </c>
      <c r="W474" s="21"/>
      <c r="X474" s="2">
        <v>0</v>
      </c>
      <c r="Y474" s="21"/>
      <c r="Z474" s="2">
        <v>0</v>
      </c>
      <c r="AA474" s="21"/>
      <c r="AB474" s="2">
        <v>0</v>
      </c>
      <c r="AC474" s="21"/>
      <c r="AD474" s="2">
        <v>0</v>
      </c>
      <c r="AE474" s="21"/>
      <c r="AF474" s="2">
        <v>0</v>
      </c>
      <c r="AG474" s="21"/>
      <c r="AH474" s="2">
        <v>107025.98272343799</v>
      </c>
      <c r="AI474" s="21">
        <v>9.5758011593490109E-4</v>
      </c>
    </row>
    <row r="475" spans="1:35" x14ac:dyDescent="0.3">
      <c r="A475" s="75" t="s">
        <v>259</v>
      </c>
      <c r="B475" s="2">
        <v>0</v>
      </c>
      <c r="C475" s="21"/>
      <c r="D475" s="2">
        <v>0</v>
      </c>
      <c r="E475" s="21"/>
      <c r="F475" s="2">
        <v>107025.98272343799</v>
      </c>
      <c r="G475" s="21">
        <v>8.2478731275198447E-3</v>
      </c>
      <c r="H475" s="2">
        <v>0</v>
      </c>
      <c r="I475" s="21"/>
      <c r="J475" s="2">
        <v>0</v>
      </c>
      <c r="K475" s="21"/>
      <c r="L475" s="2">
        <v>0</v>
      </c>
      <c r="M475" s="21"/>
      <c r="N475" s="2">
        <v>0</v>
      </c>
      <c r="O475" s="21"/>
      <c r="P475" s="2">
        <v>0</v>
      </c>
      <c r="Q475" s="21"/>
      <c r="R475" s="2">
        <v>0</v>
      </c>
      <c r="S475" s="21"/>
      <c r="T475" s="2">
        <v>0</v>
      </c>
      <c r="U475" s="21"/>
      <c r="V475" s="2">
        <v>0</v>
      </c>
      <c r="W475" s="21"/>
      <c r="X475" s="2">
        <v>0</v>
      </c>
      <c r="Y475" s="21"/>
      <c r="Z475" s="2">
        <v>0</v>
      </c>
      <c r="AA475" s="21"/>
      <c r="AB475" s="2">
        <v>0</v>
      </c>
      <c r="AC475" s="21"/>
      <c r="AD475" s="2">
        <v>0</v>
      </c>
      <c r="AE475" s="21"/>
      <c r="AF475" s="2">
        <v>0</v>
      </c>
      <c r="AG475" s="21"/>
      <c r="AH475" s="2">
        <v>107025.98272343799</v>
      </c>
      <c r="AI475" s="21">
        <v>9.5758011593490109E-4</v>
      </c>
    </row>
    <row r="476" spans="1:35" x14ac:dyDescent="0.3">
      <c r="A476" s="19" t="s">
        <v>337</v>
      </c>
      <c r="B476" s="2">
        <v>0</v>
      </c>
      <c r="C476" s="21"/>
      <c r="D476" s="2">
        <v>19314.943544336296</v>
      </c>
      <c r="E476" s="21">
        <v>1.1745650493220263E-2</v>
      </c>
      <c r="F476" s="2">
        <v>8.1616751999999987E-2</v>
      </c>
      <c r="G476" s="21">
        <v>6.2897307592657395E-9</v>
      </c>
      <c r="H476" s="2">
        <v>8.1616751999999987E-2</v>
      </c>
      <c r="I476" s="21">
        <v>1.6423894974164666E-8</v>
      </c>
      <c r="J476" s="2">
        <v>0</v>
      </c>
      <c r="K476" s="21"/>
      <c r="L476" s="2">
        <v>0</v>
      </c>
      <c r="M476" s="21"/>
      <c r="N476" s="2">
        <v>0</v>
      </c>
      <c r="O476" s="21"/>
      <c r="P476" s="2">
        <v>0</v>
      </c>
      <c r="Q476" s="21"/>
      <c r="R476" s="2">
        <v>0</v>
      </c>
      <c r="S476" s="21"/>
      <c r="T476" s="2">
        <v>0</v>
      </c>
      <c r="U476" s="21"/>
      <c r="V476" s="2">
        <v>0</v>
      </c>
      <c r="W476" s="21"/>
      <c r="X476" s="2">
        <v>0</v>
      </c>
      <c r="Y476" s="21"/>
      <c r="Z476" s="2">
        <v>0</v>
      </c>
      <c r="AA476" s="21"/>
      <c r="AB476" s="2">
        <v>0</v>
      </c>
      <c r="AC476" s="21"/>
      <c r="AD476" s="2">
        <v>0</v>
      </c>
      <c r="AE476" s="21"/>
      <c r="AF476" s="2">
        <v>0</v>
      </c>
      <c r="AG476" s="21"/>
      <c r="AH476" s="2">
        <v>19315.106777840294</v>
      </c>
      <c r="AI476" s="21">
        <v>1.7281562585987685E-4</v>
      </c>
    </row>
    <row r="477" spans="1:35" x14ac:dyDescent="0.3">
      <c r="A477" s="75" t="s">
        <v>59</v>
      </c>
      <c r="B477" s="2">
        <v>0</v>
      </c>
      <c r="C477" s="21"/>
      <c r="D477" s="2">
        <v>19314.943544336296</v>
      </c>
      <c r="E477" s="21">
        <v>1.1745650493220263E-2</v>
      </c>
      <c r="F477" s="2">
        <v>8.1616751999999987E-2</v>
      </c>
      <c r="G477" s="21">
        <v>6.2897307592657395E-9</v>
      </c>
      <c r="H477" s="2">
        <v>8.1616751999999987E-2</v>
      </c>
      <c r="I477" s="21">
        <v>1.6423894974164666E-8</v>
      </c>
      <c r="J477" s="2">
        <v>0</v>
      </c>
      <c r="K477" s="21"/>
      <c r="L477" s="2">
        <v>0</v>
      </c>
      <c r="M477" s="21"/>
      <c r="N477" s="2">
        <v>0</v>
      </c>
      <c r="O477" s="21"/>
      <c r="P477" s="2">
        <v>0</v>
      </c>
      <c r="Q477" s="21"/>
      <c r="R477" s="2">
        <v>0</v>
      </c>
      <c r="S477" s="21"/>
      <c r="T477" s="2">
        <v>0</v>
      </c>
      <c r="U477" s="21"/>
      <c r="V477" s="2">
        <v>0</v>
      </c>
      <c r="W477" s="21"/>
      <c r="X477" s="2">
        <v>0</v>
      </c>
      <c r="Y477" s="21"/>
      <c r="Z477" s="2">
        <v>0</v>
      </c>
      <c r="AA477" s="21"/>
      <c r="AB477" s="2">
        <v>0</v>
      </c>
      <c r="AC477" s="21"/>
      <c r="AD477" s="2">
        <v>0</v>
      </c>
      <c r="AE477" s="21"/>
      <c r="AF477" s="2">
        <v>0</v>
      </c>
      <c r="AG477" s="21"/>
      <c r="AH477" s="2">
        <v>19315.106777840294</v>
      </c>
      <c r="AI477" s="21">
        <v>1.7281562585987685E-4</v>
      </c>
    </row>
    <row r="478" spans="1:35" x14ac:dyDescent="0.3">
      <c r="A478" s="19" t="s">
        <v>338</v>
      </c>
      <c r="B478" s="2">
        <v>0</v>
      </c>
      <c r="C478" s="21"/>
      <c r="D478" s="2">
        <v>0</v>
      </c>
      <c r="E478" s="21"/>
      <c r="F478" s="2">
        <v>23654.828432806302</v>
      </c>
      <c r="G478" s="21">
        <v>1.8229407364676261E-3</v>
      </c>
      <c r="H478" s="2">
        <v>7889.6088503913998</v>
      </c>
      <c r="I478" s="21">
        <v>1.5876410659672955E-3</v>
      </c>
      <c r="J478" s="2">
        <v>0</v>
      </c>
      <c r="K478" s="21"/>
      <c r="L478" s="2">
        <v>0</v>
      </c>
      <c r="M478" s="21"/>
      <c r="N478" s="2">
        <v>0</v>
      </c>
      <c r="O478" s="21"/>
      <c r="P478" s="2">
        <v>0</v>
      </c>
      <c r="Q478" s="21"/>
      <c r="R478" s="2">
        <v>0</v>
      </c>
      <c r="S478" s="21"/>
      <c r="T478" s="2">
        <v>0</v>
      </c>
      <c r="U478" s="21"/>
      <c r="V478" s="2">
        <v>126182.03873606</v>
      </c>
      <c r="W478" s="21">
        <v>1.0298273320036808E-2</v>
      </c>
      <c r="X478" s="2">
        <v>0</v>
      </c>
      <c r="Y478" s="21"/>
      <c r="Z478" s="2">
        <v>0</v>
      </c>
      <c r="AA478" s="21"/>
      <c r="AB478" s="2">
        <v>0</v>
      </c>
      <c r="AC478" s="21"/>
      <c r="AD478" s="2">
        <v>0</v>
      </c>
      <c r="AE478" s="21"/>
      <c r="AF478" s="2">
        <v>0</v>
      </c>
      <c r="AG478" s="21"/>
      <c r="AH478" s="2">
        <v>157726.47601925771</v>
      </c>
      <c r="AI478" s="21">
        <v>1.4112062636491758E-3</v>
      </c>
    </row>
    <row r="479" spans="1:35" x14ac:dyDescent="0.3">
      <c r="A479" s="75" t="s">
        <v>259</v>
      </c>
      <c r="B479" s="2">
        <v>0</v>
      </c>
      <c r="C479" s="21"/>
      <c r="D479" s="2">
        <v>0</v>
      </c>
      <c r="E479" s="21"/>
      <c r="F479" s="2">
        <v>23654.828432806302</v>
      </c>
      <c r="G479" s="21">
        <v>1.8229407364676261E-3</v>
      </c>
      <c r="H479" s="2">
        <v>7889.6088503913998</v>
      </c>
      <c r="I479" s="21">
        <v>1.5876410659672955E-3</v>
      </c>
      <c r="J479" s="2">
        <v>0</v>
      </c>
      <c r="K479" s="21"/>
      <c r="L479" s="2">
        <v>0</v>
      </c>
      <c r="M479" s="21"/>
      <c r="N479" s="2">
        <v>0</v>
      </c>
      <c r="O479" s="21"/>
      <c r="P479" s="2">
        <v>0</v>
      </c>
      <c r="Q479" s="21"/>
      <c r="R479" s="2">
        <v>0</v>
      </c>
      <c r="S479" s="21"/>
      <c r="T479" s="2">
        <v>0</v>
      </c>
      <c r="U479" s="21"/>
      <c r="V479" s="2">
        <v>126182.03873606</v>
      </c>
      <c r="W479" s="21">
        <v>1.0298273320036808E-2</v>
      </c>
      <c r="X479" s="2">
        <v>0</v>
      </c>
      <c r="Y479" s="21"/>
      <c r="Z479" s="2">
        <v>0</v>
      </c>
      <c r="AA479" s="21"/>
      <c r="AB479" s="2">
        <v>0</v>
      </c>
      <c r="AC479" s="21"/>
      <c r="AD479" s="2">
        <v>0</v>
      </c>
      <c r="AE479" s="21"/>
      <c r="AF479" s="2">
        <v>0</v>
      </c>
      <c r="AG479" s="21"/>
      <c r="AH479" s="2">
        <v>157726.47601925771</v>
      </c>
      <c r="AI479" s="21">
        <v>1.4112062636491758E-3</v>
      </c>
    </row>
    <row r="480" spans="1:35" x14ac:dyDescent="0.3">
      <c r="A480" s="19" t="s">
        <v>339</v>
      </c>
      <c r="B480" s="2">
        <v>0</v>
      </c>
      <c r="C480" s="21"/>
      <c r="D480" s="2">
        <v>0</v>
      </c>
      <c r="E480" s="21"/>
      <c r="F480" s="2">
        <v>0</v>
      </c>
      <c r="G480" s="21"/>
      <c r="H480" s="2">
        <v>0</v>
      </c>
      <c r="I480" s="21"/>
      <c r="J480" s="2">
        <v>0</v>
      </c>
      <c r="K480" s="21"/>
      <c r="L480" s="2">
        <v>0</v>
      </c>
      <c r="M480" s="21"/>
      <c r="N480" s="2">
        <v>0</v>
      </c>
      <c r="O480" s="21"/>
      <c r="P480" s="2">
        <v>0</v>
      </c>
      <c r="Q480" s="21"/>
      <c r="R480" s="2">
        <v>0</v>
      </c>
      <c r="S480" s="21"/>
      <c r="T480" s="2">
        <v>99183.746851158605</v>
      </c>
      <c r="U480" s="21">
        <v>2.1328668676605714E-2</v>
      </c>
      <c r="V480" s="2">
        <v>0</v>
      </c>
      <c r="W480" s="21"/>
      <c r="X480" s="2">
        <v>35251.323159</v>
      </c>
      <c r="Y480" s="21">
        <v>1.0588266679672781E-2</v>
      </c>
      <c r="Z480" s="2">
        <v>0</v>
      </c>
      <c r="AA480" s="21"/>
      <c r="AB480" s="2">
        <v>81568.959006720004</v>
      </c>
      <c r="AC480" s="21">
        <v>1.2523311466469976E-2</v>
      </c>
      <c r="AD480" s="2">
        <v>110039.94828468001</v>
      </c>
      <c r="AE480" s="21">
        <v>5.4335499425875421E-3</v>
      </c>
      <c r="AF480" s="2">
        <v>0</v>
      </c>
      <c r="AG480" s="21"/>
      <c r="AH480" s="2">
        <v>326043.9773015586</v>
      </c>
      <c r="AI480" s="21">
        <v>2.9171722757368344E-3</v>
      </c>
    </row>
    <row r="481" spans="1:35" x14ac:dyDescent="0.3">
      <c r="A481" s="75" t="s">
        <v>59</v>
      </c>
      <c r="B481" s="2">
        <v>0</v>
      </c>
      <c r="C481" s="21"/>
      <c r="D481" s="2">
        <v>0</v>
      </c>
      <c r="E481" s="21"/>
      <c r="F481" s="2">
        <v>0</v>
      </c>
      <c r="G481" s="21"/>
      <c r="H481" s="2">
        <v>0</v>
      </c>
      <c r="I481" s="21"/>
      <c r="J481" s="2">
        <v>0</v>
      </c>
      <c r="K481" s="21"/>
      <c r="L481" s="2">
        <v>0</v>
      </c>
      <c r="M481" s="21"/>
      <c r="N481" s="2">
        <v>0</v>
      </c>
      <c r="O481" s="21"/>
      <c r="P481" s="2">
        <v>0</v>
      </c>
      <c r="Q481" s="21"/>
      <c r="R481" s="2">
        <v>0</v>
      </c>
      <c r="S481" s="21"/>
      <c r="T481" s="2">
        <v>99183.746851158605</v>
      </c>
      <c r="U481" s="21">
        <v>2.1328668676605714E-2</v>
      </c>
      <c r="V481" s="2">
        <v>0</v>
      </c>
      <c r="W481" s="21"/>
      <c r="X481" s="2">
        <v>35251.323159</v>
      </c>
      <c r="Y481" s="21">
        <v>1.0588266679672781E-2</v>
      </c>
      <c r="Z481" s="2">
        <v>0</v>
      </c>
      <c r="AA481" s="21"/>
      <c r="AB481" s="2">
        <v>81568.959006720004</v>
      </c>
      <c r="AC481" s="21">
        <v>1.2523311466469976E-2</v>
      </c>
      <c r="AD481" s="2">
        <v>110039.94828468001</v>
      </c>
      <c r="AE481" s="21">
        <v>5.4335499425875421E-3</v>
      </c>
      <c r="AF481" s="2">
        <v>0</v>
      </c>
      <c r="AG481" s="21"/>
      <c r="AH481" s="2">
        <v>326043.9773015586</v>
      </c>
      <c r="AI481" s="21">
        <v>2.9171722757368344E-3</v>
      </c>
    </row>
    <row r="482" spans="1:35" x14ac:dyDescent="0.3">
      <c r="A482" s="19" t="s">
        <v>340</v>
      </c>
      <c r="B482" s="2">
        <v>0</v>
      </c>
      <c r="C482" s="21"/>
      <c r="D482" s="2">
        <v>0</v>
      </c>
      <c r="E482" s="21"/>
      <c r="F482" s="2">
        <v>98754.062780650798</v>
      </c>
      <c r="G482" s="21">
        <v>7.6104041272546507E-3</v>
      </c>
      <c r="H482" s="2">
        <v>16076.244499982</v>
      </c>
      <c r="I482" s="21">
        <v>3.2350534023541729E-3</v>
      </c>
      <c r="J482" s="2">
        <v>0</v>
      </c>
      <c r="K482" s="21"/>
      <c r="L482" s="2">
        <v>0</v>
      </c>
      <c r="M482" s="21"/>
      <c r="N482" s="2">
        <v>0</v>
      </c>
      <c r="O482" s="21"/>
      <c r="P482" s="2">
        <v>0</v>
      </c>
      <c r="Q482" s="21"/>
      <c r="R482" s="2">
        <v>0</v>
      </c>
      <c r="S482" s="21"/>
      <c r="T482" s="2">
        <v>0</v>
      </c>
      <c r="U482" s="21"/>
      <c r="V482" s="2">
        <v>0</v>
      </c>
      <c r="W482" s="21"/>
      <c r="X482" s="2">
        <v>0</v>
      </c>
      <c r="Y482" s="21"/>
      <c r="Z482" s="2">
        <v>0</v>
      </c>
      <c r="AA482" s="21"/>
      <c r="AB482" s="2">
        <v>0</v>
      </c>
      <c r="AC482" s="21"/>
      <c r="AD482" s="2">
        <v>0</v>
      </c>
      <c r="AE482" s="21"/>
      <c r="AF482" s="2">
        <v>0</v>
      </c>
      <c r="AG482" s="21"/>
      <c r="AH482" s="2">
        <v>114830.3072806328</v>
      </c>
      <c r="AI482" s="21">
        <v>1.0274067675955878E-3</v>
      </c>
    </row>
    <row r="483" spans="1:35" x14ac:dyDescent="0.3">
      <c r="A483" s="75" t="s">
        <v>259</v>
      </c>
      <c r="B483" s="2">
        <v>0</v>
      </c>
      <c r="C483" s="21"/>
      <c r="D483" s="2">
        <v>0</v>
      </c>
      <c r="E483" s="21"/>
      <c r="F483" s="2">
        <v>98754.062780650798</v>
      </c>
      <c r="G483" s="21">
        <v>7.6104041272546507E-3</v>
      </c>
      <c r="H483" s="2">
        <v>16076.244499982</v>
      </c>
      <c r="I483" s="21">
        <v>3.2350534023541729E-3</v>
      </c>
      <c r="J483" s="2">
        <v>0</v>
      </c>
      <c r="K483" s="21"/>
      <c r="L483" s="2">
        <v>0</v>
      </c>
      <c r="M483" s="21"/>
      <c r="N483" s="2">
        <v>0</v>
      </c>
      <c r="O483" s="21"/>
      <c r="P483" s="2">
        <v>0</v>
      </c>
      <c r="Q483" s="21"/>
      <c r="R483" s="2">
        <v>0</v>
      </c>
      <c r="S483" s="21"/>
      <c r="T483" s="2">
        <v>0</v>
      </c>
      <c r="U483" s="21"/>
      <c r="V483" s="2">
        <v>0</v>
      </c>
      <c r="W483" s="21"/>
      <c r="X483" s="2">
        <v>0</v>
      </c>
      <c r="Y483" s="21"/>
      <c r="Z483" s="2">
        <v>0</v>
      </c>
      <c r="AA483" s="21"/>
      <c r="AB483" s="2">
        <v>0</v>
      </c>
      <c r="AC483" s="21"/>
      <c r="AD483" s="2">
        <v>0</v>
      </c>
      <c r="AE483" s="21"/>
      <c r="AF483" s="2">
        <v>0</v>
      </c>
      <c r="AG483" s="21"/>
      <c r="AH483" s="2">
        <v>114830.3072806328</v>
      </c>
      <c r="AI483" s="21">
        <v>1.0274067675955878E-3</v>
      </c>
    </row>
    <row r="484" spans="1:35" x14ac:dyDescent="0.3">
      <c r="A484" s="19" t="s">
        <v>341</v>
      </c>
      <c r="B484" s="2">
        <v>0</v>
      </c>
      <c r="C484" s="21"/>
      <c r="D484" s="2">
        <v>0.1506183515</v>
      </c>
      <c r="E484" s="21">
        <v>9.159283901208981E-8</v>
      </c>
      <c r="F484" s="2">
        <v>0.1506183515</v>
      </c>
      <c r="G484" s="21">
        <v>1.1607284719434179E-8</v>
      </c>
      <c r="H484" s="2">
        <v>0.1506183515</v>
      </c>
      <c r="I484" s="21">
        <v>3.0309218703261029E-8</v>
      </c>
      <c r="J484" s="2">
        <v>0</v>
      </c>
      <c r="K484" s="21"/>
      <c r="L484" s="2">
        <v>0</v>
      </c>
      <c r="M484" s="21"/>
      <c r="N484" s="2">
        <v>0</v>
      </c>
      <c r="O484" s="21"/>
      <c r="P484" s="2">
        <v>0</v>
      </c>
      <c r="Q484" s="21"/>
      <c r="R484" s="2">
        <v>0</v>
      </c>
      <c r="S484" s="21"/>
      <c r="T484" s="2">
        <v>0</v>
      </c>
      <c r="U484" s="21"/>
      <c r="V484" s="2">
        <v>0</v>
      </c>
      <c r="W484" s="21"/>
      <c r="X484" s="2">
        <v>0</v>
      </c>
      <c r="Y484" s="21"/>
      <c r="Z484" s="2">
        <v>0</v>
      </c>
      <c r="AA484" s="21"/>
      <c r="AB484" s="2">
        <v>0</v>
      </c>
      <c r="AC484" s="21"/>
      <c r="AD484" s="2">
        <v>0</v>
      </c>
      <c r="AE484" s="21"/>
      <c r="AF484" s="2">
        <v>0</v>
      </c>
      <c r="AG484" s="21"/>
      <c r="AH484" s="2">
        <v>0.45185505449999996</v>
      </c>
      <c r="AI484" s="21">
        <v>4.0428259051072961E-9</v>
      </c>
    </row>
    <row r="485" spans="1:35" x14ac:dyDescent="0.3">
      <c r="A485" s="75" t="s">
        <v>59</v>
      </c>
      <c r="B485" s="2">
        <v>0</v>
      </c>
      <c r="C485" s="21"/>
      <c r="D485" s="2">
        <v>0.1506183515</v>
      </c>
      <c r="E485" s="21">
        <v>9.159283901208981E-8</v>
      </c>
      <c r="F485" s="2">
        <v>0.1506183515</v>
      </c>
      <c r="G485" s="21">
        <v>1.1607284719434179E-8</v>
      </c>
      <c r="H485" s="2">
        <v>0.1506183515</v>
      </c>
      <c r="I485" s="21">
        <v>3.0309218703261029E-8</v>
      </c>
      <c r="J485" s="2">
        <v>0</v>
      </c>
      <c r="K485" s="21"/>
      <c r="L485" s="2">
        <v>0</v>
      </c>
      <c r="M485" s="21"/>
      <c r="N485" s="2">
        <v>0</v>
      </c>
      <c r="O485" s="21"/>
      <c r="P485" s="2">
        <v>0</v>
      </c>
      <c r="Q485" s="21"/>
      <c r="R485" s="2">
        <v>0</v>
      </c>
      <c r="S485" s="21"/>
      <c r="T485" s="2">
        <v>0</v>
      </c>
      <c r="U485" s="21"/>
      <c r="V485" s="2">
        <v>0</v>
      </c>
      <c r="W485" s="21"/>
      <c r="X485" s="2">
        <v>0</v>
      </c>
      <c r="Y485" s="21"/>
      <c r="Z485" s="2">
        <v>0</v>
      </c>
      <c r="AA485" s="21"/>
      <c r="AB485" s="2">
        <v>0</v>
      </c>
      <c r="AC485" s="21"/>
      <c r="AD485" s="2">
        <v>0</v>
      </c>
      <c r="AE485" s="21"/>
      <c r="AF485" s="2">
        <v>0</v>
      </c>
      <c r="AG485" s="21"/>
      <c r="AH485" s="2">
        <v>0.45185505449999996</v>
      </c>
      <c r="AI485" s="21">
        <v>4.0428259051072961E-9</v>
      </c>
    </row>
    <row r="486" spans="1:35" x14ac:dyDescent="0.3">
      <c r="A486" s="19" t="s">
        <v>342</v>
      </c>
      <c r="B486" s="2">
        <v>0</v>
      </c>
      <c r="C486" s="21"/>
      <c r="D486" s="2">
        <v>0</v>
      </c>
      <c r="E486" s="21"/>
      <c r="F486" s="2">
        <v>0</v>
      </c>
      <c r="G486" s="21"/>
      <c r="H486" s="2">
        <v>0</v>
      </c>
      <c r="I486" s="21"/>
      <c r="J486" s="2">
        <v>0</v>
      </c>
      <c r="K486" s="21"/>
      <c r="L486" s="2">
        <v>129264.397781832</v>
      </c>
      <c r="M486" s="21">
        <v>1.7476550710080023E-2</v>
      </c>
      <c r="N486" s="2">
        <v>0</v>
      </c>
      <c r="O486" s="21"/>
      <c r="P486" s="2">
        <v>0</v>
      </c>
      <c r="Q486" s="21"/>
      <c r="R486" s="2">
        <v>0</v>
      </c>
      <c r="S486" s="21"/>
      <c r="T486" s="2">
        <v>19865.719271696398</v>
      </c>
      <c r="U486" s="21">
        <v>4.2719634801084748E-3</v>
      </c>
      <c r="V486" s="2">
        <v>49289.421048436801</v>
      </c>
      <c r="W486" s="21">
        <v>4.0227272821683922E-3</v>
      </c>
      <c r="X486" s="2">
        <v>0</v>
      </c>
      <c r="Y486" s="21"/>
      <c r="Z486" s="2">
        <v>0</v>
      </c>
      <c r="AA486" s="21"/>
      <c r="AB486" s="2">
        <v>132087.61534262399</v>
      </c>
      <c r="AC486" s="21">
        <v>2.0279458852266102E-2</v>
      </c>
      <c r="AD486" s="2">
        <v>230997.61680000002</v>
      </c>
      <c r="AE486" s="21">
        <v>1.1406194814399435E-2</v>
      </c>
      <c r="AF486" s="2">
        <v>28690.786800000002</v>
      </c>
      <c r="AG486" s="21">
        <v>1.0280734037813327E-2</v>
      </c>
      <c r="AH486" s="2">
        <v>590195.55704458919</v>
      </c>
      <c r="AI486" s="21">
        <v>5.2805824862120609E-3</v>
      </c>
    </row>
    <row r="487" spans="1:35" x14ac:dyDescent="0.3">
      <c r="A487" s="75" t="s">
        <v>59</v>
      </c>
      <c r="B487" s="2">
        <v>0</v>
      </c>
      <c r="C487" s="21"/>
      <c r="D487" s="2">
        <v>0</v>
      </c>
      <c r="E487" s="21"/>
      <c r="F487" s="2">
        <v>0</v>
      </c>
      <c r="G487" s="21"/>
      <c r="H487" s="2">
        <v>0</v>
      </c>
      <c r="I487" s="21"/>
      <c r="J487" s="2">
        <v>0</v>
      </c>
      <c r="K487" s="21"/>
      <c r="L487" s="2">
        <v>129264.397781832</v>
      </c>
      <c r="M487" s="21">
        <v>1.7476550710080023E-2</v>
      </c>
      <c r="N487" s="2">
        <v>0</v>
      </c>
      <c r="O487" s="21"/>
      <c r="P487" s="2">
        <v>0</v>
      </c>
      <c r="Q487" s="21"/>
      <c r="R487" s="2">
        <v>0</v>
      </c>
      <c r="S487" s="21"/>
      <c r="T487" s="2">
        <v>19865.719271696398</v>
      </c>
      <c r="U487" s="21">
        <v>4.2719634801084748E-3</v>
      </c>
      <c r="V487" s="2">
        <v>49289.421048436801</v>
      </c>
      <c r="W487" s="21">
        <v>4.0227272821683922E-3</v>
      </c>
      <c r="X487" s="2">
        <v>0</v>
      </c>
      <c r="Y487" s="21"/>
      <c r="Z487" s="2">
        <v>0</v>
      </c>
      <c r="AA487" s="21"/>
      <c r="AB487" s="2">
        <v>132087.61534262399</v>
      </c>
      <c r="AC487" s="21">
        <v>2.0279458852266102E-2</v>
      </c>
      <c r="AD487" s="2">
        <v>230997.61680000002</v>
      </c>
      <c r="AE487" s="21">
        <v>1.1406194814399435E-2</v>
      </c>
      <c r="AF487" s="2">
        <v>28690.786800000002</v>
      </c>
      <c r="AG487" s="21">
        <v>1.0280734037813327E-2</v>
      </c>
      <c r="AH487" s="2">
        <v>590195.55704458919</v>
      </c>
      <c r="AI487" s="21">
        <v>5.2805824862120609E-3</v>
      </c>
    </row>
    <row r="488" spans="1:35" x14ac:dyDescent="0.3">
      <c r="A488" s="19" t="s">
        <v>343</v>
      </c>
      <c r="B488" s="2">
        <v>0</v>
      </c>
      <c r="C488" s="21"/>
      <c r="D488" s="2">
        <v>0</v>
      </c>
      <c r="E488" s="21"/>
      <c r="F488" s="2">
        <v>0</v>
      </c>
      <c r="G488" s="21"/>
      <c r="H488" s="2">
        <v>0</v>
      </c>
      <c r="I488" s="21"/>
      <c r="J488" s="2">
        <v>0</v>
      </c>
      <c r="K488" s="21"/>
      <c r="L488" s="2">
        <v>0</v>
      </c>
      <c r="M488" s="21"/>
      <c r="N488" s="2">
        <v>339350.60094369296</v>
      </c>
      <c r="O488" s="21">
        <v>1.3612083098887453E-2</v>
      </c>
      <c r="P488" s="2">
        <v>31524.3732917819</v>
      </c>
      <c r="Q488" s="21">
        <v>1.0165943610734827E-2</v>
      </c>
      <c r="R488" s="2">
        <v>0</v>
      </c>
      <c r="S488" s="21"/>
      <c r="T488" s="2">
        <v>0</v>
      </c>
      <c r="U488" s="21"/>
      <c r="V488" s="2">
        <v>0</v>
      </c>
      <c r="W488" s="21"/>
      <c r="X488" s="2">
        <v>0</v>
      </c>
      <c r="Y488" s="21"/>
      <c r="Z488" s="2">
        <v>0</v>
      </c>
      <c r="AA488" s="21"/>
      <c r="AB488" s="2">
        <v>0</v>
      </c>
      <c r="AC488" s="21"/>
      <c r="AD488" s="2">
        <v>0</v>
      </c>
      <c r="AE488" s="21"/>
      <c r="AF488" s="2">
        <v>0</v>
      </c>
      <c r="AG488" s="21"/>
      <c r="AH488" s="2">
        <v>370874.97423547489</v>
      </c>
      <c r="AI488" s="21">
        <v>3.3182830167836023E-3</v>
      </c>
    </row>
    <row r="489" spans="1:35" x14ac:dyDescent="0.3">
      <c r="A489" s="75" t="s">
        <v>259</v>
      </c>
      <c r="B489" s="2">
        <v>0</v>
      </c>
      <c r="C489" s="21"/>
      <c r="D489" s="2">
        <v>0</v>
      </c>
      <c r="E489" s="21"/>
      <c r="F489" s="2">
        <v>0</v>
      </c>
      <c r="G489" s="21"/>
      <c r="H489" s="2">
        <v>0</v>
      </c>
      <c r="I489" s="21"/>
      <c r="J489" s="2">
        <v>0</v>
      </c>
      <c r="K489" s="21"/>
      <c r="L489" s="2">
        <v>0</v>
      </c>
      <c r="M489" s="21"/>
      <c r="N489" s="2">
        <v>339350.60094369296</v>
      </c>
      <c r="O489" s="21">
        <v>1.3612083098887453E-2</v>
      </c>
      <c r="P489" s="2">
        <v>31524.3732917819</v>
      </c>
      <c r="Q489" s="21">
        <v>1.0165943610734827E-2</v>
      </c>
      <c r="R489" s="2">
        <v>0</v>
      </c>
      <c r="S489" s="21"/>
      <c r="T489" s="2">
        <v>0</v>
      </c>
      <c r="U489" s="21"/>
      <c r="V489" s="2">
        <v>0</v>
      </c>
      <c r="W489" s="21"/>
      <c r="X489" s="2">
        <v>0</v>
      </c>
      <c r="Y489" s="21"/>
      <c r="Z489" s="2">
        <v>0</v>
      </c>
      <c r="AA489" s="21"/>
      <c r="AB489" s="2">
        <v>0</v>
      </c>
      <c r="AC489" s="21"/>
      <c r="AD489" s="2">
        <v>0</v>
      </c>
      <c r="AE489" s="21"/>
      <c r="AF489" s="2">
        <v>0</v>
      </c>
      <c r="AG489" s="21"/>
      <c r="AH489" s="2">
        <v>370874.97423547489</v>
      </c>
      <c r="AI489" s="21">
        <v>3.3182830167836023E-3</v>
      </c>
    </row>
    <row r="490" spans="1:35" x14ac:dyDescent="0.3">
      <c r="A490" s="19" t="s">
        <v>344</v>
      </c>
      <c r="B490" s="2">
        <v>0</v>
      </c>
      <c r="C490" s="21"/>
      <c r="D490" s="2">
        <v>6779.8692346500002</v>
      </c>
      <c r="E490" s="21">
        <v>4.1229203821973714E-3</v>
      </c>
      <c r="F490" s="2">
        <v>194648.726169225</v>
      </c>
      <c r="G490" s="21">
        <v>1.5000450890749348E-2</v>
      </c>
      <c r="H490" s="2">
        <v>178120.05838456796</v>
      </c>
      <c r="I490" s="21">
        <v>3.5843439735266887E-2</v>
      </c>
      <c r="J490" s="2">
        <v>0</v>
      </c>
      <c r="K490" s="21"/>
      <c r="L490" s="2">
        <v>42146.980955400002</v>
      </c>
      <c r="M490" s="21">
        <v>5.6982731717592191E-3</v>
      </c>
      <c r="N490" s="2">
        <v>1221043.0823273999</v>
      </c>
      <c r="O490" s="21">
        <v>4.8978666481631142E-2</v>
      </c>
      <c r="P490" s="2">
        <v>284215.71583860001</v>
      </c>
      <c r="Q490" s="21">
        <v>9.1653556876674175E-2</v>
      </c>
      <c r="R490" s="2">
        <v>0</v>
      </c>
      <c r="S490" s="21"/>
      <c r="T490" s="2">
        <v>12065.843068800001</v>
      </c>
      <c r="U490" s="21">
        <v>2.5946627072331516E-3</v>
      </c>
      <c r="V490" s="2">
        <v>159269.20845926402</v>
      </c>
      <c r="W490" s="21">
        <v>1.2998663332824147E-2</v>
      </c>
      <c r="X490" s="2">
        <v>80433.067021823997</v>
      </c>
      <c r="Y490" s="21">
        <v>2.415928501888398E-2</v>
      </c>
      <c r="Z490" s="2">
        <v>0</v>
      </c>
      <c r="AA490" s="21"/>
      <c r="AB490" s="2">
        <v>73362.477181499999</v>
      </c>
      <c r="AC490" s="21">
        <v>1.1263367375082368E-2</v>
      </c>
      <c r="AD490" s="2">
        <v>578501.15177250002</v>
      </c>
      <c r="AE490" s="21">
        <v>2.8565216078331377E-2</v>
      </c>
      <c r="AF490" s="2">
        <v>165106.904631435</v>
      </c>
      <c r="AG490" s="21">
        <v>5.9162552290911469E-2</v>
      </c>
      <c r="AH490" s="2">
        <v>2995693.0850451658</v>
      </c>
      <c r="AI490" s="21">
        <v>2.6802988009889325E-2</v>
      </c>
    </row>
    <row r="491" spans="1:35" x14ac:dyDescent="0.3">
      <c r="A491" s="75" t="s">
        <v>59</v>
      </c>
      <c r="B491" s="2">
        <v>0</v>
      </c>
      <c r="C491" s="21"/>
      <c r="D491" s="2">
        <v>6779.8692346500002</v>
      </c>
      <c r="E491" s="21">
        <v>4.1229203821973714E-3</v>
      </c>
      <c r="F491" s="2">
        <v>194648.726169225</v>
      </c>
      <c r="G491" s="21">
        <v>1.5000450890749348E-2</v>
      </c>
      <c r="H491" s="2">
        <v>178120.05838456796</v>
      </c>
      <c r="I491" s="21">
        <v>3.5843439735266887E-2</v>
      </c>
      <c r="J491" s="2">
        <v>0</v>
      </c>
      <c r="K491" s="21"/>
      <c r="L491" s="2">
        <v>42146.980955400002</v>
      </c>
      <c r="M491" s="21">
        <v>5.6982731717592191E-3</v>
      </c>
      <c r="N491" s="2">
        <v>1221043.0823273999</v>
      </c>
      <c r="O491" s="21">
        <v>4.8978666481631142E-2</v>
      </c>
      <c r="P491" s="2">
        <v>284215.71583860001</v>
      </c>
      <c r="Q491" s="21">
        <v>9.1653556876674175E-2</v>
      </c>
      <c r="R491" s="2">
        <v>0</v>
      </c>
      <c r="S491" s="21"/>
      <c r="T491" s="2">
        <v>12065.843068800001</v>
      </c>
      <c r="U491" s="21">
        <v>2.5946627072331516E-3</v>
      </c>
      <c r="V491" s="2">
        <v>159269.20845926402</v>
      </c>
      <c r="W491" s="21">
        <v>1.2998663332824147E-2</v>
      </c>
      <c r="X491" s="2">
        <v>80433.067021823997</v>
      </c>
      <c r="Y491" s="21">
        <v>2.415928501888398E-2</v>
      </c>
      <c r="Z491" s="2">
        <v>0</v>
      </c>
      <c r="AA491" s="21"/>
      <c r="AB491" s="2">
        <v>73362.477181499999</v>
      </c>
      <c r="AC491" s="21">
        <v>1.1263367375082368E-2</v>
      </c>
      <c r="AD491" s="2">
        <v>578501.15177250002</v>
      </c>
      <c r="AE491" s="21">
        <v>2.8565216078331377E-2</v>
      </c>
      <c r="AF491" s="2">
        <v>165106.904631435</v>
      </c>
      <c r="AG491" s="21">
        <v>5.9162552290911469E-2</v>
      </c>
      <c r="AH491" s="2">
        <v>2995693.0850451658</v>
      </c>
      <c r="AI491" s="21">
        <v>2.6802988009889325E-2</v>
      </c>
    </row>
    <row r="492" spans="1:35" x14ac:dyDescent="0.3">
      <c r="A492" s="19" t="s">
        <v>345</v>
      </c>
      <c r="B492" s="2">
        <v>0</v>
      </c>
      <c r="C492" s="21"/>
      <c r="D492" s="2">
        <v>0</v>
      </c>
      <c r="E492" s="21"/>
      <c r="F492" s="2">
        <v>0</v>
      </c>
      <c r="G492" s="21"/>
      <c r="H492" s="2">
        <v>0</v>
      </c>
      <c r="I492" s="21"/>
      <c r="J492" s="2">
        <v>0</v>
      </c>
      <c r="K492" s="21"/>
      <c r="L492" s="2">
        <v>0.49613872730000003</v>
      </c>
      <c r="M492" s="21">
        <v>6.7077971782511087E-8</v>
      </c>
      <c r="N492" s="2">
        <v>0.15734415430000001</v>
      </c>
      <c r="O492" s="21">
        <v>6.3114127321411361E-9</v>
      </c>
      <c r="P492" s="2">
        <v>0.1584321001</v>
      </c>
      <c r="Q492" s="21">
        <v>5.1091001265575257E-8</v>
      </c>
      <c r="R492" s="2">
        <v>0</v>
      </c>
      <c r="S492" s="21"/>
      <c r="T492" s="2">
        <v>0</v>
      </c>
      <c r="U492" s="21"/>
      <c r="V492" s="2">
        <v>0</v>
      </c>
      <c r="W492" s="21"/>
      <c r="X492" s="2">
        <v>0</v>
      </c>
      <c r="Y492" s="21"/>
      <c r="Z492" s="2">
        <v>0</v>
      </c>
      <c r="AA492" s="21"/>
      <c r="AB492" s="2">
        <v>0</v>
      </c>
      <c r="AC492" s="21"/>
      <c r="AD492" s="2">
        <v>0</v>
      </c>
      <c r="AE492" s="21"/>
      <c r="AF492" s="2">
        <v>0</v>
      </c>
      <c r="AG492" s="21"/>
      <c r="AH492" s="2">
        <v>0.81191498169999998</v>
      </c>
      <c r="AI492" s="21">
        <v>7.2643448116202858E-9</v>
      </c>
    </row>
    <row r="493" spans="1:35" x14ac:dyDescent="0.3">
      <c r="A493" s="75" t="s">
        <v>59</v>
      </c>
      <c r="B493" s="2">
        <v>0</v>
      </c>
      <c r="C493" s="21"/>
      <c r="D493" s="2">
        <v>0</v>
      </c>
      <c r="E493" s="21"/>
      <c r="F493" s="2">
        <v>0</v>
      </c>
      <c r="G493" s="21"/>
      <c r="H493" s="2">
        <v>0</v>
      </c>
      <c r="I493" s="21"/>
      <c r="J493" s="2">
        <v>0</v>
      </c>
      <c r="K493" s="21"/>
      <c r="L493" s="2">
        <v>0.49613872730000003</v>
      </c>
      <c r="M493" s="21">
        <v>6.7077971782511087E-8</v>
      </c>
      <c r="N493" s="2">
        <v>0.15734415430000001</v>
      </c>
      <c r="O493" s="21">
        <v>6.3114127321411361E-9</v>
      </c>
      <c r="P493" s="2">
        <v>0.1584321001</v>
      </c>
      <c r="Q493" s="21">
        <v>5.1091001265575257E-8</v>
      </c>
      <c r="R493" s="2">
        <v>0</v>
      </c>
      <c r="S493" s="21"/>
      <c r="T493" s="2">
        <v>0</v>
      </c>
      <c r="U493" s="21"/>
      <c r="V493" s="2">
        <v>0</v>
      </c>
      <c r="W493" s="21"/>
      <c r="X493" s="2">
        <v>0</v>
      </c>
      <c r="Y493" s="21"/>
      <c r="Z493" s="2">
        <v>0</v>
      </c>
      <c r="AA493" s="21"/>
      <c r="AB493" s="2">
        <v>0</v>
      </c>
      <c r="AC493" s="21"/>
      <c r="AD493" s="2">
        <v>0</v>
      </c>
      <c r="AE493" s="21"/>
      <c r="AF493" s="2">
        <v>0</v>
      </c>
      <c r="AG493" s="21"/>
      <c r="AH493" s="2">
        <v>0.81191498169999998</v>
      </c>
      <c r="AI493" s="21">
        <v>7.2643448116202858E-9</v>
      </c>
    </row>
    <row r="494" spans="1:35" x14ac:dyDescent="0.3">
      <c r="A494" s="19" t="s">
        <v>346</v>
      </c>
      <c r="B494" s="2">
        <v>0</v>
      </c>
      <c r="C494" s="21"/>
      <c r="D494" s="2">
        <v>10.240067738900001</v>
      </c>
      <c r="E494" s="21">
        <v>6.2271088917206897E-6</v>
      </c>
      <c r="F494" s="2">
        <v>10.240067738900001</v>
      </c>
      <c r="G494" s="21">
        <v>7.8914276121064099E-7</v>
      </c>
      <c r="H494" s="2">
        <v>10.240067738900001</v>
      </c>
      <c r="I494" s="21">
        <v>2.0606283998170556E-6</v>
      </c>
      <c r="J494" s="2">
        <v>0</v>
      </c>
      <c r="K494" s="21"/>
      <c r="L494" s="2">
        <v>1.5630652152</v>
      </c>
      <c r="M494" s="21">
        <v>2.1132646703471763E-7</v>
      </c>
      <c r="N494" s="2">
        <v>2.5978143877000002</v>
      </c>
      <c r="O494" s="21">
        <v>1.0420392721427726E-7</v>
      </c>
      <c r="P494" s="2">
        <v>2.1539038666000003</v>
      </c>
      <c r="Q494" s="21">
        <v>6.9458843949508459E-7</v>
      </c>
      <c r="R494" s="2">
        <v>0</v>
      </c>
      <c r="S494" s="21"/>
      <c r="T494" s="2">
        <v>0</v>
      </c>
      <c r="U494" s="21"/>
      <c r="V494" s="2">
        <v>0</v>
      </c>
      <c r="W494" s="21"/>
      <c r="X494" s="2">
        <v>0</v>
      </c>
      <c r="Y494" s="21"/>
      <c r="Z494" s="2">
        <v>0</v>
      </c>
      <c r="AA494" s="21"/>
      <c r="AB494" s="2">
        <v>0</v>
      </c>
      <c r="AC494" s="21"/>
      <c r="AD494" s="2">
        <v>76.590195546899992</v>
      </c>
      <c r="AE494" s="21">
        <v>3.781868849483686E-6</v>
      </c>
      <c r="AF494" s="2">
        <v>0</v>
      </c>
      <c r="AG494" s="21"/>
      <c r="AH494" s="2">
        <v>113.62518223310001</v>
      </c>
      <c r="AI494" s="21">
        <v>1.0166243038109336E-6</v>
      </c>
    </row>
    <row r="495" spans="1:35" x14ac:dyDescent="0.3">
      <c r="A495" s="75" t="s">
        <v>59</v>
      </c>
      <c r="B495" s="2">
        <v>0</v>
      </c>
      <c r="C495" s="21"/>
      <c r="D495" s="2">
        <v>10.240067738900001</v>
      </c>
      <c r="E495" s="21">
        <v>6.2271088917206897E-6</v>
      </c>
      <c r="F495" s="2">
        <v>10.240067738900001</v>
      </c>
      <c r="G495" s="21">
        <v>7.8914276121064099E-7</v>
      </c>
      <c r="H495" s="2">
        <v>10.240067738900001</v>
      </c>
      <c r="I495" s="21">
        <v>2.0606283998170556E-6</v>
      </c>
      <c r="J495" s="2">
        <v>0</v>
      </c>
      <c r="K495" s="21"/>
      <c r="L495" s="2">
        <v>1.5630652152</v>
      </c>
      <c r="M495" s="21">
        <v>2.1132646703471763E-7</v>
      </c>
      <c r="N495" s="2">
        <v>2.5978143877000002</v>
      </c>
      <c r="O495" s="21">
        <v>1.0420392721427726E-7</v>
      </c>
      <c r="P495" s="2">
        <v>2.1539038666000003</v>
      </c>
      <c r="Q495" s="21">
        <v>6.9458843949508459E-7</v>
      </c>
      <c r="R495" s="2">
        <v>0</v>
      </c>
      <c r="S495" s="21"/>
      <c r="T495" s="2">
        <v>0</v>
      </c>
      <c r="U495" s="21"/>
      <c r="V495" s="2">
        <v>0</v>
      </c>
      <c r="W495" s="21"/>
      <c r="X495" s="2">
        <v>0</v>
      </c>
      <c r="Y495" s="21"/>
      <c r="Z495" s="2">
        <v>0</v>
      </c>
      <c r="AA495" s="21"/>
      <c r="AB495" s="2">
        <v>0</v>
      </c>
      <c r="AC495" s="21"/>
      <c r="AD495" s="2">
        <v>76.590195546899992</v>
      </c>
      <c r="AE495" s="21">
        <v>3.781868849483686E-6</v>
      </c>
      <c r="AF495" s="2">
        <v>0</v>
      </c>
      <c r="AG495" s="21"/>
      <c r="AH495" s="2">
        <v>113.62518223310001</v>
      </c>
      <c r="AI495" s="21">
        <v>1.0166243038109336E-6</v>
      </c>
    </row>
    <row r="496" spans="1:35" x14ac:dyDescent="0.3">
      <c r="A496" s="19" t="s">
        <v>347</v>
      </c>
      <c r="B496" s="2">
        <v>0</v>
      </c>
      <c r="C496" s="21"/>
      <c r="D496" s="2">
        <v>0</v>
      </c>
      <c r="E496" s="21"/>
      <c r="F496" s="2">
        <v>0</v>
      </c>
      <c r="G496" s="21"/>
      <c r="H496" s="2">
        <v>0</v>
      </c>
      <c r="I496" s="21"/>
      <c r="J496" s="2">
        <v>0</v>
      </c>
      <c r="K496" s="21"/>
      <c r="L496" s="2">
        <v>0</v>
      </c>
      <c r="M496" s="21"/>
      <c r="N496" s="2">
        <v>0</v>
      </c>
      <c r="O496" s="21"/>
      <c r="P496" s="2">
        <v>0</v>
      </c>
      <c r="Q496" s="21"/>
      <c r="R496" s="2">
        <v>0</v>
      </c>
      <c r="S496" s="21"/>
      <c r="T496" s="2">
        <v>0</v>
      </c>
      <c r="U496" s="21"/>
      <c r="V496" s="2">
        <v>41062.078458481497</v>
      </c>
      <c r="W496" s="21">
        <v>3.3512575267449049E-3</v>
      </c>
      <c r="X496" s="2">
        <v>0</v>
      </c>
      <c r="Y496" s="21"/>
      <c r="Z496" s="2">
        <v>0</v>
      </c>
      <c r="AA496" s="21"/>
      <c r="AB496" s="2">
        <v>0</v>
      </c>
      <c r="AC496" s="21"/>
      <c r="AD496" s="2">
        <v>0</v>
      </c>
      <c r="AE496" s="21"/>
      <c r="AF496" s="2">
        <v>0</v>
      </c>
      <c r="AG496" s="21"/>
      <c r="AH496" s="2">
        <v>41062.078458481497</v>
      </c>
      <c r="AI496" s="21">
        <v>3.6738957074009508E-4</v>
      </c>
    </row>
    <row r="497" spans="1:35" x14ac:dyDescent="0.3">
      <c r="A497" s="75" t="s">
        <v>259</v>
      </c>
      <c r="B497" s="2">
        <v>0</v>
      </c>
      <c r="C497" s="21"/>
      <c r="D497" s="2">
        <v>0</v>
      </c>
      <c r="E497" s="21"/>
      <c r="F497" s="2">
        <v>0</v>
      </c>
      <c r="G497" s="21"/>
      <c r="H497" s="2">
        <v>0</v>
      </c>
      <c r="I497" s="21"/>
      <c r="J497" s="2">
        <v>0</v>
      </c>
      <c r="K497" s="21"/>
      <c r="L497" s="2">
        <v>0</v>
      </c>
      <c r="M497" s="21"/>
      <c r="N497" s="2">
        <v>0</v>
      </c>
      <c r="O497" s="21"/>
      <c r="P497" s="2">
        <v>0</v>
      </c>
      <c r="Q497" s="21"/>
      <c r="R497" s="2">
        <v>0</v>
      </c>
      <c r="S497" s="21"/>
      <c r="T497" s="2">
        <v>0</v>
      </c>
      <c r="U497" s="21"/>
      <c r="V497" s="2">
        <v>41062.078458481497</v>
      </c>
      <c r="W497" s="21">
        <v>3.3512575267449049E-3</v>
      </c>
      <c r="X497" s="2">
        <v>0</v>
      </c>
      <c r="Y497" s="21"/>
      <c r="Z497" s="2">
        <v>0</v>
      </c>
      <c r="AA497" s="21"/>
      <c r="AB497" s="2">
        <v>0</v>
      </c>
      <c r="AC497" s="21"/>
      <c r="AD497" s="2">
        <v>0</v>
      </c>
      <c r="AE497" s="21"/>
      <c r="AF497" s="2">
        <v>0</v>
      </c>
      <c r="AG497" s="21"/>
      <c r="AH497" s="2">
        <v>41062.078458481497</v>
      </c>
      <c r="AI497" s="21">
        <v>3.6738957074009508E-4</v>
      </c>
    </row>
    <row r="498" spans="1:35" x14ac:dyDescent="0.3">
      <c r="A498" s="19" t="s">
        <v>348</v>
      </c>
      <c r="B498" s="2">
        <v>0</v>
      </c>
      <c r="C498" s="21"/>
      <c r="D498" s="2">
        <v>0</v>
      </c>
      <c r="E498" s="21"/>
      <c r="F498" s="2">
        <v>155975.89741893203</v>
      </c>
      <c r="G498" s="21">
        <v>1.2020159779207269E-2</v>
      </c>
      <c r="H498" s="2">
        <v>26549.117412597599</v>
      </c>
      <c r="I498" s="21">
        <v>5.3425296321675409E-3</v>
      </c>
      <c r="J498" s="2">
        <v>0</v>
      </c>
      <c r="K498" s="21"/>
      <c r="L498" s="2">
        <v>0</v>
      </c>
      <c r="M498" s="21"/>
      <c r="N498" s="2">
        <v>0</v>
      </c>
      <c r="O498" s="21"/>
      <c r="P498" s="2">
        <v>0</v>
      </c>
      <c r="Q498" s="21"/>
      <c r="R498" s="2">
        <v>0</v>
      </c>
      <c r="S498" s="21"/>
      <c r="T498" s="2">
        <v>0</v>
      </c>
      <c r="U498" s="21"/>
      <c r="V498" s="2">
        <v>0</v>
      </c>
      <c r="W498" s="21"/>
      <c r="X498" s="2">
        <v>0</v>
      </c>
      <c r="Y498" s="21"/>
      <c r="Z498" s="2">
        <v>0</v>
      </c>
      <c r="AA498" s="21"/>
      <c r="AB498" s="2">
        <v>0</v>
      </c>
      <c r="AC498" s="21"/>
      <c r="AD498" s="2">
        <v>0</v>
      </c>
      <c r="AE498" s="21"/>
      <c r="AF498" s="2">
        <v>0</v>
      </c>
      <c r="AG498" s="21"/>
      <c r="AH498" s="2">
        <v>182525.01483152961</v>
      </c>
      <c r="AI498" s="21">
        <v>1.6330831113697355E-3</v>
      </c>
    </row>
    <row r="499" spans="1:35" x14ac:dyDescent="0.3">
      <c r="A499" s="75" t="s">
        <v>259</v>
      </c>
      <c r="B499" s="2">
        <v>0</v>
      </c>
      <c r="C499" s="21"/>
      <c r="D499" s="2">
        <v>0</v>
      </c>
      <c r="E499" s="21"/>
      <c r="F499" s="2">
        <v>155975.89741893203</v>
      </c>
      <c r="G499" s="21">
        <v>1.2020159779207269E-2</v>
      </c>
      <c r="H499" s="2">
        <v>26549.117412597599</v>
      </c>
      <c r="I499" s="21">
        <v>5.3425296321675409E-3</v>
      </c>
      <c r="J499" s="2">
        <v>0</v>
      </c>
      <c r="K499" s="21"/>
      <c r="L499" s="2">
        <v>0</v>
      </c>
      <c r="M499" s="21"/>
      <c r="N499" s="2">
        <v>0</v>
      </c>
      <c r="O499" s="21"/>
      <c r="P499" s="2">
        <v>0</v>
      </c>
      <c r="Q499" s="21"/>
      <c r="R499" s="2">
        <v>0</v>
      </c>
      <c r="S499" s="21"/>
      <c r="T499" s="2">
        <v>0</v>
      </c>
      <c r="U499" s="21"/>
      <c r="V499" s="2">
        <v>0</v>
      </c>
      <c r="W499" s="21"/>
      <c r="X499" s="2">
        <v>0</v>
      </c>
      <c r="Y499" s="21"/>
      <c r="Z499" s="2">
        <v>0</v>
      </c>
      <c r="AA499" s="21"/>
      <c r="AB499" s="2">
        <v>0</v>
      </c>
      <c r="AC499" s="21"/>
      <c r="AD499" s="2">
        <v>0</v>
      </c>
      <c r="AE499" s="21"/>
      <c r="AF499" s="2">
        <v>0</v>
      </c>
      <c r="AG499" s="21"/>
      <c r="AH499" s="2">
        <v>182525.01483152961</v>
      </c>
      <c r="AI499" s="21">
        <v>1.6330831113697355E-3</v>
      </c>
    </row>
    <row r="500" spans="1:35" x14ac:dyDescent="0.3">
      <c r="A500" s="19" t="s">
        <v>349</v>
      </c>
      <c r="B500" s="2">
        <v>0</v>
      </c>
      <c r="C500" s="21"/>
      <c r="D500" s="2">
        <v>0</v>
      </c>
      <c r="E500" s="21"/>
      <c r="F500" s="2">
        <v>0</v>
      </c>
      <c r="G500" s="21"/>
      <c r="H500" s="2">
        <v>0</v>
      </c>
      <c r="I500" s="21"/>
      <c r="J500" s="2">
        <v>0</v>
      </c>
      <c r="K500" s="21"/>
      <c r="L500" s="2">
        <v>0</v>
      </c>
      <c r="M500" s="21"/>
      <c r="N500" s="2">
        <v>60403.537944553602</v>
      </c>
      <c r="O500" s="21">
        <v>2.4229159332017571E-3</v>
      </c>
      <c r="P500" s="2">
        <v>40269.0149778021</v>
      </c>
      <c r="Q500" s="21">
        <v>1.2985905595493371E-2</v>
      </c>
      <c r="R500" s="2">
        <v>0</v>
      </c>
      <c r="S500" s="21"/>
      <c r="T500" s="2">
        <v>0</v>
      </c>
      <c r="U500" s="21"/>
      <c r="V500" s="2">
        <v>40766.384170908103</v>
      </c>
      <c r="W500" s="21">
        <v>3.327124610340106E-3</v>
      </c>
      <c r="X500" s="2">
        <v>20383.193754634001</v>
      </c>
      <c r="Y500" s="21">
        <v>6.1223997262186136E-3</v>
      </c>
      <c r="Z500" s="2">
        <v>0</v>
      </c>
      <c r="AA500" s="21"/>
      <c r="AB500" s="2">
        <v>0</v>
      </c>
      <c r="AC500" s="21"/>
      <c r="AD500" s="2">
        <v>100672.59419662399</v>
      </c>
      <c r="AE500" s="21">
        <v>4.9710089557844792E-3</v>
      </c>
      <c r="AF500" s="2">
        <v>0</v>
      </c>
      <c r="AG500" s="21"/>
      <c r="AH500" s="2">
        <v>262494.72504452179</v>
      </c>
      <c r="AI500" s="21">
        <v>2.3485860427926442E-3</v>
      </c>
    </row>
    <row r="501" spans="1:35" x14ac:dyDescent="0.3">
      <c r="A501" s="75" t="s">
        <v>259</v>
      </c>
      <c r="B501" s="2">
        <v>0</v>
      </c>
      <c r="C501" s="21"/>
      <c r="D501" s="2">
        <v>0</v>
      </c>
      <c r="E501" s="21"/>
      <c r="F501" s="2">
        <v>0</v>
      </c>
      <c r="G501" s="21"/>
      <c r="H501" s="2">
        <v>0</v>
      </c>
      <c r="I501" s="21"/>
      <c r="J501" s="2">
        <v>0</v>
      </c>
      <c r="K501" s="21"/>
      <c r="L501" s="2">
        <v>0</v>
      </c>
      <c r="M501" s="21"/>
      <c r="N501" s="2">
        <v>60403.537944553602</v>
      </c>
      <c r="O501" s="21">
        <v>2.4229159332017571E-3</v>
      </c>
      <c r="P501" s="2">
        <v>40269.0149778021</v>
      </c>
      <c r="Q501" s="21">
        <v>1.2985905595493371E-2</v>
      </c>
      <c r="R501" s="2">
        <v>0</v>
      </c>
      <c r="S501" s="21"/>
      <c r="T501" s="2">
        <v>0</v>
      </c>
      <c r="U501" s="21"/>
      <c r="V501" s="2">
        <v>40766.384170908103</v>
      </c>
      <c r="W501" s="21">
        <v>3.327124610340106E-3</v>
      </c>
      <c r="X501" s="2">
        <v>20383.193754634001</v>
      </c>
      <c r="Y501" s="21">
        <v>6.1223997262186136E-3</v>
      </c>
      <c r="Z501" s="2">
        <v>0</v>
      </c>
      <c r="AA501" s="21"/>
      <c r="AB501" s="2">
        <v>0</v>
      </c>
      <c r="AC501" s="21"/>
      <c r="AD501" s="2">
        <v>100672.59419662399</v>
      </c>
      <c r="AE501" s="21">
        <v>4.9710089557844792E-3</v>
      </c>
      <c r="AF501" s="2">
        <v>0</v>
      </c>
      <c r="AG501" s="21"/>
      <c r="AH501" s="2">
        <v>262494.72504452179</v>
      </c>
      <c r="AI501" s="21">
        <v>2.3485860427926442E-3</v>
      </c>
    </row>
    <row r="502" spans="1:35" x14ac:dyDescent="0.3">
      <c r="A502" s="19" t="s">
        <v>350</v>
      </c>
      <c r="B502" s="2">
        <v>0</v>
      </c>
      <c r="C502" s="21"/>
      <c r="D502" s="2">
        <v>0</v>
      </c>
      <c r="E502" s="21"/>
      <c r="F502" s="2">
        <v>0</v>
      </c>
      <c r="G502" s="21"/>
      <c r="H502" s="2">
        <v>0</v>
      </c>
      <c r="I502" s="21"/>
      <c r="J502" s="2">
        <v>0</v>
      </c>
      <c r="K502" s="21"/>
      <c r="L502" s="2">
        <v>0</v>
      </c>
      <c r="M502" s="21"/>
      <c r="N502" s="2">
        <v>0</v>
      </c>
      <c r="O502" s="21"/>
      <c r="P502" s="2">
        <v>0</v>
      </c>
      <c r="Q502" s="21"/>
      <c r="R502" s="2">
        <v>0</v>
      </c>
      <c r="S502" s="21"/>
      <c r="T502" s="2">
        <v>0</v>
      </c>
      <c r="U502" s="21"/>
      <c r="V502" s="2">
        <v>7648.6417722898004</v>
      </c>
      <c r="W502" s="21">
        <v>6.2423942652292111E-4</v>
      </c>
      <c r="X502" s="2">
        <v>1912.1361681766998</v>
      </c>
      <c r="Y502" s="21">
        <v>5.7433894283010726E-4</v>
      </c>
      <c r="Z502" s="2">
        <v>0</v>
      </c>
      <c r="AA502" s="21"/>
      <c r="AB502" s="2">
        <v>0</v>
      </c>
      <c r="AC502" s="21"/>
      <c r="AD502" s="2">
        <v>0</v>
      </c>
      <c r="AE502" s="21"/>
      <c r="AF502" s="2">
        <v>0</v>
      </c>
      <c r="AG502" s="21"/>
      <c r="AH502" s="2">
        <v>9560.7779404665016</v>
      </c>
      <c r="AI502" s="21">
        <v>8.5541946130197259E-5</v>
      </c>
    </row>
    <row r="503" spans="1:35" x14ac:dyDescent="0.3">
      <c r="A503" s="75" t="s">
        <v>259</v>
      </c>
      <c r="B503" s="2">
        <v>0</v>
      </c>
      <c r="C503" s="21"/>
      <c r="D503" s="2">
        <v>0</v>
      </c>
      <c r="E503" s="21"/>
      <c r="F503" s="2">
        <v>0</v>
      </c>
      <c r="G503" s="21"/>
      <c r="H503" s="2">
        <v>0</v>
      </c>
      <c r="I503" s="21"/>
      <c r="J503" s="2">
        <v>0</v>
      </c>
      <c r="K503" s="21"/>
      <c r="L503" s="2">
        <v>0</v>
      </c>
      <c r="M503" s="21"/>
      <c r="N503" s="2">
        <v>0</v>
      </c>
      <c r="O503" s="21"/>
      <c r="P503" s="2">
        <v>0</v>
      </c>
      <c r="Q503" s="21"/>
      <c r="R503" s="2">
        <v>0</v>
      </c>
      <c r="S503" s="21"/>
      <c r="T503" s="2">
        <v>0</v>
      </c>
      <c r="U503" s="21"/>
      <c r="V503" s="2">
        <v>7648.6417722898004</v>
      </c>
      <c r="W503" s="21">
        <v>6.2423942652292111E-4</v>
      </c>
      <c r="X503" s="2">
        <v>1912.1361681766998</v>
      </c>
      <c r="Y503" s="21">
        <v>5.7433894283010726E-4</v>
      </c>
      <c r="Z503" s="2">
        <v>0</v>
      </c>
      <c r="AA503" s="21"/>
      <c r="AB503" s="2">
        <v>0</v>
      </c>
      <c r="AC503" s="21"/>
      <c r="AD503" s="2">
        <v>0</v>
      </c>
      <c r="AE503" s="21"/>
      <c r="AF503" s="2">
        <v>0</v>
      </c>
      <c r="AG503" s="21"/>
      <c r="AH503" s="2">
        <v>9560.7779404665016</v>
      </c>
      <c r="AI503" s="21">
        <v>8.5541946130197259E-5</v>
      </c>
    </row>
    <row r="504" spans="1:35" x14ac:dyDescent="0.3">
      <c r="A504" s="19" t="s">
        <v>351</v>
      </c>
      <c r="B504" s="2">
        <v>0</v>
      </c>
      <c r="C504" s="21"/>
      <c r="D504" s="2">
        <v>0</v>
      </c>
      <c r="E504" s="21"/>
      <c r="F504" s="2">
        <v>0</v>
      </c>
      <c r="G504" s="21"/>
      <c r="H504" s="2">
        <v>0</v>
      </c>
      <c r="I504" s="21"/>
      <c r="J504" s="2">
        <v>0</v>
      </c>
      <c r="K504" s="21"/>
      <c r="L504" s="2">
        <v>0</v>
      </c>
      <c r="M504" s="21"/>
      <c r="N504" s="2">
        <v>0</v>
      </c>
      <c r="O504" s="21"/>
      <c r="P504" s="2">
        <v>0</v>
      </c>
      <c r="Q504" s="21"/>
      <c r="R504" s="2">
        <v>0</v>
      </c>
      <c r="S504" s="21"/>
      <c r="T504" s="2">
        <v>0</v>
      </c>
      <c r="U504" s="21"/>
      <c r="V504" s="2">
        <v>0</v>
      </c>
      <c r="W504" s="21"/>
      <c r="X504" s="2">
        <v>0</v>
      </c>
      <c r="Y504" s="21"/>
      <c r="Z504" s="2">
        <v>0</v>
      </c>
      <c r="AA504" s="21"/>
      <c r="AB504" s="2">
        <v>0</v>
      </c>
      <c r="AC504" s="21"/>
      <c r="AD504" s="2">
        <v>125920.802632965</v>
      </c>
      <c r="AE504" s="21">
        <v>6.2177143899310571E-3</v>
      </c>
      <c r="AF504" s="2">
        <v>0</v>
      </c>
      <c r="AG504" s="21"/>
      <c r="AH504" s="2">
        <v>125920.802632965</v>
      </c>
      <c r="AI504" s="21">
        <v>1.1266353619520126E-3</v>
      </c>
    </row>
    <row r="505" spans="1:35" x14ac:dyDescent="0.3">
      <c r="A505" s="75" t="s">
        <v>259</v>
      </c>
      <c r="B505" s="2">
        <v>0</v>
      </c>
      <c r="C505" s="21"/>
      <c r="D505" s="2">
        <v>0</v>
      </c>
      <c r="E505" s="21"/>
      <c r="F505" s="2">
        <v>0</v>
      </c>
      <c r="G505" s="21"/>
      <c r="H505" s="2">
        <v>0</v>
      </c>
      <c r="I505" s="21"/>
      <c r="J505" s="2">
        <v>0</v>
      </c>
      <c r="K505" s="21"/>
      <c r="L505" s="2">
        <v>0</v>
      </c>
      <c r="M505" s="21"/>
      <c r="N505" s="2">
        <v>0</v>
      </c>
      <c r="O505" s="21"/>
      <c r="P505" s="2">
        <v>0</v>
      </c>
      <c r="Q505" s="21"/>
      <c r="R505" s="2">
        <v>0</v>
      </c>
      <c r="S505" s="21"/>
      <c r="T505" s="2">
        <v>0</v>
      </c>
      <c r="U505" s="21"/>
      <c r="V505" s="2">
        <v>0</v>
      </c>
      <c r="W505" s="21"/>
      <c r="X505" s="2">
        <v>0</v>
      </c>
      <c r="Y505" s="21"/>
      <c r="Z505" s="2">
        <v>0</v>
      </c>
      <c r="AA505" s="21"/>
      <c r="AB505" s="2">
        <v>0</v>
      </c>
      <c r="AC505" s="21"/>
      <c r="AD505" s="2">
        <v>125920.802632965</v>
      </c>
      <c r="AE505" s="21">
        <v>6.2177143899310571E-3</v>
      </c>
      <c r="AF505" s="2">
        <v>0</v>
      </c>
      <c r="AG505" s="21"/>
      <c r="AH505" s="2">
        <v>125920.802632965</v>
      </c>
      <c r="AI505" s="21">
        <v>1.1266353619520126E-3</v>
      </c>
    </row>
    <row r="506" spans="1:35" x14ac:dyDescent="0.3">
      <c r="A506" s="19" t="s">
        <v>352</v>
      </c>
      <c r="B506" s="2">
        <v>0</v>
      </c>
      <c r="C506" s="21"/>
      <c r="D506" s="2">
        <v>0</v>
      </c>
      <c r="E506" s="21"/>
      <c r="F506" s="2">
        <v>0</v>
      </c>
      <c r="G506" s="21"/>
      <c r="H506" s="2">
        <v>0</v>
      </c>
      <c r="I506" s="21"/>
      <c r="J506" s="2">
        <v>0</v>
      </c>
      <c r="K506" s="21"/>
      <c r="L506" s="2">
        <v>0</v>
      </c>
      <c r="M506" s="21"/>
      <c r="N506" s="2">
        <v>174032.92222648702</v>
      </c>
      <c r="O506" s="21">
        <v>6.9808351383536475E-3</v>
      </c>
      <c r="P506" s="2">
        <v>116021.92909769599</v>
      </c>
      <c r="Q506" s="21">
        <v>3.7414618140032267E-2</v>
      </c>
      <c r="R506" s="2">
        <v>0</v>
      </c>
      <c r="S506" s="21"/>
      <c r="T506" s="2">
        <v>0</v>
      </c>
      <c r="U506" s="21"/>
      <c r="V506" s="2">
        <v>0</v>
      </c>
      <c r="W506" s="21"/>
      <c r="X506" s="2">
        <v>0</v>
      </c>
      <c r="Y506" s="21"/>
      <c r="Z506" s="2">
        <v>0</v>
      </c>
      <c r="AA506" s="21"/>
      <c r="AB506" s="2">
        <v>0</v>
      </c>
      <c r="AC506" s="21"/>
      <c r="AD506" s="2">
        <v>0</v>
      </c>
      <c r="AE506" s="21"/>
      <c r="AF506" s="2">
        <v>0</v>
      </c>
      <c r="AG506" s="21"/>
      <c r="AH506" s="2">
        <v>290054.85132418299</v>
      </c>
      <c r="AI506" s="21">
        <v>2.5951712947707047E-3</v>
      </c>
    </row>
    <row r="507" spans="1:35" x14ac:dyDescent="0.3">
      <c r="A507" s="75" t="s">
        <v>259</v>
      </c>
      <c r="B507" s="2">
        <v>0</v>
      </c>
      <c r="C507" s="21"/>
      <c r="D507" s="2">
        <v>0</v>
      </c>
      <c r="E507" s="21"/>
      <c r="F507" s="2">
        <v>0</v>
      </c>
      <c r="G507" s="21"/>
      <c r="H507" s="2">
        <v>0</v>
      </c>
      <c r="I507" s="21"/>
      <c r="J507" s="2">
        <v>0</v>
      </c>
      <c r="K507" s="21"/>
      <c r="L507" s="2">
        <v>0</v>
      </c>
      <c r="M507" s="21"/>
      <c r="N507" s="2">
        <v>174032.92222648702</v>
      </c>
      <c r="O507" s="21">
        <v>6.9808351383536475E-3</v>
      </c>
      <c r="P507" s="2">
        <v>116021.92909769599</v>
      </c>
      <c r="Q507" s="21">
        <v>3.7414618140032267E-2</v>
      </c>
      <c r="R507" s="2">
        <v>0</v>
      </c>
      <c r="S507" s="21"/>
      <c r="T507" s="2">
        <v>0</v>
      </c>
      <c r="U507" s="21"/>
      <c r="V507" s="2">
        <v>0</v>
      </c>
      <c r="W507" s="21"/>
      <c r="X507" s="2">
        <v>0</v>
      </c>
      <c r="Y507" s="21"/>
      <c r="Z507" s="2">
        <v>0</v>
      </c>
      <c r="AA507" s="21"/>
      <c r="AB507" s="2">
        <v>0</v>
      </c>
      <c r="AC507" s="21"/>
      <c r="AD507" s="2">
        <v>0</v>
      </c>
      <c r="AE507" s="21"/>
      <c r="AF507" s="2">
        <v>0</v>
      </c>
      <c r="AG507" s="21"/>
      <c r="AH507" s="2">
        <v>290054.85132418299</v>
      </c>
      <c r="AI507" s="21">
        <v>2.5951712947707047E-3</v>
      </c>
    </row>
    <row r="508" spans="1:35" x14ac:dyDescent="0.3">
      <c r="A508" s="19" t="s">
        <v>353</v>
      </c>
      <c r="B508" s="2">
        <v>0</v>
      </c>
      <c r="C508" s="21"/>
      <c r="D508" s="2">
        <v>0</v>
      </c>
      <c r="E508" s="21"/>
      <c r="F508" s="2">
        <v>0</v>
      </c>
      <c r="G508" s="21"/>
      <c r="H508" s="2">
        <v>0</v>
      </c>
      <c r="I508" s="21"/>
      <c r="J508" s="2">
        <v>0</v>
      </c>
      <c r="K508" s="21"/>
      <c r="L508" s="2">
        <v>0</v>
      </c>
      <c r="M508" s="21"/>
      <c r="N508" s="2">
        <v>8.4189081099999993E-2</v>
      </c>
      <c r="O508" s="21">
        <v>3.3770052705529879E-9</v>
      </c>
      <c r="P508" s="2">
        <v>8.4189081099999993E-2</v>
      </c>
      <c r="Q508" s="21">
        <v>2.7149197961226277E-8</v>
      </c>
      <c r="R508" s="2">
        <v>0</v>
      </c>
      <c r="S508" s="21"/>
      <c r="T508" s="2">
        <v>0</v>
      </c>
      <c r="U508" s="21"/>
      <c r="V508" s="2">
        <v>0</v>
      </c>
      <c r="W508" s="21"/>
      <c r="X508" s="2">
        <v>0</v>
      </c>
      <c r="Y508" s="21"/>
      <c r="Z508" s="2">
        <v>0</v>
      </c>
      <c r="AA508" s="21"/>
      <c r="AB508" s="2">
        <v>0</v>
      </c>
      <c r="AC508" s="21"/>
      <c r="AD508" s="2">
        <v>0</v>
      </c>
      <c r="AE508" s="21"/>
      <c r="AF508" s="2">
        <v>0</v>
      </c>
      <c r="AG508" s="21"/>
      <c r="AH508" s="2">
        <v>0.16837816219999999</v>
      </c>
      <c r="AI508" s="21">
        <v>1.5065087558880412E-9</v>
      </c>
    </row>
    <row r="509" spans="1:35" x14ac:dyDescent="0.3">
      <c r="A509" s="75" t="s">
        <v>59</v>
      </c>
      <c r="B509" s="2">
        <v>0</v>
      </c>
      <c r="C509" s="21"/>
      <c r="D509" s="2">
        <v>0</v>
      </c>
      <c r="E509" s="21"/>
      <c r="F509" s="2">
        <v>0</v>
      </c>
      <c r="G509" s="21"/>
      <c r="H509" s="2">
        <v>0</v>
      </c>
      <c r="I509" s="21"/>
      <c r="J509" s="2">
        <v>0</v>
      </c>
      <c r="K509" s="21"/>
      <c r="L509" s="2">
        <v>0</v>
      </c>
      <c r="M509" s="21"/>
      <c r="N509" s="2">
        <v>8.4189081099999993E-2</v>
      </c>
      <c r="O509" s="21">
        <v>3.3770052705529879E-9</v>
      </c>
      <c r="P509" s="2">
        <v>8.4189081099999993E-2</v>
      </c>
      <c r="Q509" s="21">
        <v>2.7149197961226277E-8</v>
      </c>
      <c r="R509" s="2">
        <v>0</v>
      </c>
      <c r="S509" s="21"/>
      <c r="T509" s="2">
        <v>0</v>
      </c>
      <c r="U509" s="21"/>
      <c r="V509" s="2">
        <v>0</v>
      </c>
      <c r="W509" s="21"/>
      <c r="X509" s="2">
        <v>0</v>
      </c>
      <c r="Y509" s="21"/>
      <c r="Z509" s="2">
        <v>0</v>
      </c>
      <c r="AA509" s="21"/>
      <c r="AB509" s="2">
        <v>0</v>
      </c>
      <c r="AC509" s="21"/>
      <c r="AD509" s="2">
        <v>0</v>
      </c>
      <c r="AE509" s="21"/>
      <c r="AF509" s="2">
        <v>0</v>
      </c>
      <c r="AG509" s="21"/>
      <c r="AH509" s="2">
        <v>0.16837816219999999</v>
      </c>
      <c r="AI509" s="21">
        <v>1.5065087558880412E-9</v>
      </c>
    </row>
    <row r="510" spans="1:35" x14ac:dyDescent="0.3">
      <c r="A510" s="19" t="s">
        <v>354</v>
      </c>
      <c r="B510" s="2">
        <v>0</v>
      </c>
      <c r="C510" s="21"/>
      <c r="D510" s="2">
        <v>0</v>
      </c>
      <c r="E510" s="21"/>
      <c r="F510" s="2">
        <v>0</v>
      </c>
      <c r="G510" s="21"/>
      <c r="H510" s="2">
        <v>0</v>
      </c>
      <c r="I510" s="21"/>
      <c r="J510" s="2">
        <v>0</v>
      </c>
      <c r="K510" s="21"/>
      <c r="L510" s="2">
        <v>0</v>
      </c>
      <c r="M510" s="21"/>
      <c r="N510" s="2">
        <v>0</v>
      </c>
      <c r="O510" s="21"/>
      <c r="P510" s="2">
        <v>0</v>
      </c>
      <c r="Q510" s="21"/>
      <c r="R510" s="2">
        <v>0</v>
      </c>
      <c r="S510" s="21"/>
      <c r="T510" s="2">
        <v>0</v>
      </c>
      <c r="U510" s="21"/>
      <c r="V510" s="2">
        <v>5608.0662487514001</v>
      </c>
      <c r="W510" s="21">
        <v>4.5769904817690051E-4</v>
      </c>
      <c r="X510" s="2">
        <v>2696.1853079645002</v>
      </c>
      <c r="Y510" s="21">
        <v>8.0983992940574911E-4</v>
      </c>
      <c r="Z510" s="2">
        <v>0</v>
      </c>
      <c r="AA510" s="21"/>
      <c r="AB510" s="2">
        <v>0</v>
      </c>
      <c r="AC510" s="21"/>
      <c r="AD510" s="2">
        <v>0</v>
      </c>
      <c r="AE510" s="21"/>
      <c r="AF510" s="2">
        <v>0</v>
      </c>
      <c r="AG510" s="21"/>
      <c r="AH510" s="2">
        <v>8304.2515567159007</v>
      </c>
      <c r="AI510" s="21">
        <v>7.4299585634088846E-5</v>
      </c>
    </row>
    <row r="511" spans="1:35" x14ac:dyDescent="0.3">
      <c r="A511" s="75" t="s">
        <v>259</v>
      </c>
      <c r="B511" s="2">
        <v>0</v>
      </c>
      <c r="C511" s="21"/>
      <c r="D511" s="2">
        <v>0</v>
      </c>
      <c r="E511" s="21"/>
      <c r="F511" s="2">
        <v>0</v>
      </c>
      <c r="G511" s="21"/>
      <c r="H511" s="2">
        <v>0</v>
      </c>
      <c r="I511" s="21"/>
      <c r="J511" s="2">
        <v>0</v>
      </c>
      <c r="K511" s="21"/>
      <c r="L511" s="2">
        <v>0</v>
      </c>
      <c r="M511" s="21"/>
      <c r="N511" s="2">
        <v>0</v>
      </c>
      <c r="O511" s="21"/>
      <c r="P511" s="2">
        <v>0</v>
      </c>
      <c r="Q511" s="21"/>
      <c r="R511" s="2">
        <v>0</v>
      </c>
      <c r="S511" s="21"/>
      <c r="T511" s="2">
        <v>0</v>
      </c>
      <c r="U511" s="21"/>
      <c r="V511" s="2">
        <v>5608.0662487514001</v>
      </c>
      <c r="W511" s="21">
        <v>4.5769904817690051E-4</v>
      </c>
      <c r="X511" s="2">
        <v>2696.1853079645002</v>
      </c>
      <c r="Y511" s="21">
        <v>8.0983992940574911E-4</v>
      </c>
      <c r="Z511" s="2">
        <v>0</v>
      </c>
      <c r="AA511" s="21"/>
      <c r="AB511" s="2">
        <v>0</v>
      </c>
      <c r="AC511" s="21"/>
      <c r="AD511" s="2">
        <v>0</v>
      </c>
      <c r="AE511" s="21"/>
      <c r="AF511" s="2">
        <v>0</v>
      </c>
      <c r="AG511" s="21"/>
      <c r="AH511" s="2">
        <v>8304.2515567159007</v>
      </c>
      <c r="AI511" s="21">
        <v>7.4299585634088846E-5</v>
      </c>
    </row>
    <row r="512" spans="1:35" x14ac:dyDescent="0.3">
      <c r="A512" s="19" t="s">
        <v>355</v>
      </c>
      <c r="B512" s="2">
        <v>0</v>
      </c>
      <c r="C512" s="21"/>
      <c r="D512" s="2">
        <v>0</v>
      </c>
      <c r="E512" s="21"/>
      <c r="F512" s="2">
        <v>0</v>
      </c>
      <c r="G512" s="21"/>
      <c r="H512" s="2">
        <v>0</v>
      </c>
      <c r="I512" s="21"/>
      <c r="J512" s="2">
        <v>0</v>
      </c>
      <c r="K512" s="21"/>
      <c r="L512" s="2">
        <v>0</v>
      </c>
      <c r="M512" s="21"/>
      <c r="N512" s="2">
        <v>0</v>
      </c>
      <c r="O512" s="21"/>
      <c r="P512" s="2">
        <v>0</v>
      </c>
      <c r="Q512" s="21"/>
      <c r="R512" s="2">
        <v>0</v>
      </c>
      <c r="S512" s="21"/>
      <c r="T512" s="2">
        <v>0</v>
      </c>
      <c r="U512" s="21"/>
      <c r="V512" s="2">
        <v>75902.649442276888</v>
      </c>
      <c r="W512" s="21">
        <v>6.1947503583021776E-3</v>
      </c>
      <c r="X512" s="2">
        <v>75902.649442276888</v>
      </c>
      <c r="Y512" s="21">
        <v>2.2798505757176311E-2</v>
      </c>
      <c r="Z512" s="2">
        <v>0</v>
      </c>
      <c r="AA512" s="21"/>
      <c r="AB512" s="2">
        <v>0</v>
      </c>
      <c r="AC512" s="21"/>
      <c r="AD512" s="2">
        <v>0</v>
      </c>
      <c r="AE512" s="21"/>
      <c r="AF512" s="2">
        <v>0</v>
      </c>
      <c r="AG512" s="21"/>
      <c r="AH512" s="2">
        <v>151805.29888455378</v>
      </c>
      <c r="AI512" s="21">
        <v>1.3582284601024194E-3</v>
      </c>
    </row>
    <row r="513" spans="1:35" x14ac:dyDescent="0.3">
      <c r="A513" s="75" t="s">
        <v>259</v>
      </c>
      <c r="B513" s="2">
        <v>0</v>
      </c>
      <c r="C513" s="21"/>
      <c r="D513" s="2">
        <v>0</v>
      </c>
      <c r="E513" s="21"/>
      <c r="F513" s="2">
        <v>0</v>
      </c>
      <c r="G513" s="21"/>
      <c r="H513" s="2">
        <v>0</v>
      </c>
      <c r="I513" s="21"/>
      <c r="J513" s="2">
        <v>0</v>
      </c>
      <c r="K513" s="21"/>
      <c r="L513" s="2">
        <v>0</v>
      </c>
      <c r="M513" s="21"/>
      <c r="N513" s="2">
        <v>0</v>
      </c>
      <c r="O513" s="21"/>
      <c r="P513" s="2">
        <v>0</v>
      </c>
      <c r="Q513" s="21"/>
      <c r="R513" s="2">
        <v>0</v>
      </c>
      <c r="S513" s="21"/>
      <c r="T513" s="2">
        <v>0</v>
      </c>
      <c r="U513" s="21"/>
      <c r="V513" s="2">
        <v>75902.649442276888</v>
      </c>
      <c r="W513" s="21">
        <v>6.1947503583021776E-3</v>
      </c>
      <c r="X513" s="2">
        <v>75902.649442276888</v>
      </c>
      <c r="Y513" s="21">
        <v>2.2798505757176311E-2</v>
      </c>
      <c r="Z513" s="2">
        <v>0</v>
      </c>
      <c r="AA513" s="21"/>
      <c r="AB513" s="2">
        <v>0</v>
      </c>
      <c r="AC513" s="21"/>
      <c r="AD513" s="2">
        <v>0</v>
      </c>
      <c r="AE513" s="21"/>
      <c r="AF513" s="2">
        <v>0</v>
      </c>
      <c r="AG513" s="21"/>
      <c r="AH513" s="2">
        <v>151805.29888455378</v>
      </c>
      <c r="AI513" s="21">
        <v>1.3582284601024194E-3</v>
      </c>
    </row>
    <row r="514" spans="1:35" x14ac:dyDescent="0.3">
      <c r="A514" s="19" t="s">
        <v>356</v>
      </c>
      <c r="B514" s="2">
        <v>0</v>
      </c>
      <c r="C514" s="21"/>
      <c r="D514" s="2">
        <v>0</v>
      </c>
      <c r="E514" s="21"/>
      <c r="F514" s="2">
        <v>0</v>
      </c>
      <c r="G514" s="21"/>
      <c r="H514" s="2">
        <v>23.109926353399999</v>
      </c>
      <c r="I514" s="21">
        <v>4.6504546430483026E-6</v>
      </c>
      <c r="J514" s="2">
        <v>0</v>
      </c>
      <c r="K514" s="21"/>
      <c r="L514" s="2">
        <v>0</v>
      </c>
      <c r="M514" s="21"/>
      <c r="N514" s="2">
        <v>0</v>
      </c>
      <c r="O514" s="21"/>
      <c r="P514" s="2">
        <v>0</v>
      </c>
      <c r="Q514" s="21"/>
      <c r="R514" s="2">
        <v>0</v>
      </c>
      <c r="S514" s="21"/>
      <c r="T514" s="2">
        <v>0</v>
      </c>
      <c r="U514" s="21"/>
      <c r="V514" s="2">
        <v>0</v>
      </c>
      <c r="W514" s="21"/>
      <c r="X514" s="2">
        <v>0</v>
      </c>
      <c r="Y514" s="21"/>
      <c r="Z514" s="2">
        <v>0</v>
      </c>
      <c r="AA514" s="21"/>
      <c r="AB514" s="2">
        <v>0</v>
      </c>
      <c r="AC514" s="21"/>
      <c r="AD514" s="2">
        <v>0</v>
      </c>
      <c r="AE514" s="21"/>
      <c r="AF514" s="2">
        <v>0</v>
      </c>
      <c r="AG514" s="21"/>
      <c r="AH514" s="2">
        <v>23.109926353399999</v>
      </c>
      <c r="AI514" s="21">
        <v>2.0676853782244745E-7</v>
      </c>
    </row>
    <row r="515" spans="1:35" x14ac:dyDescent="0.3">
      <c r="A515" s="75" t="s">
        <v>259</v>
      </c>
      <c r="B515" s="2">
        <v>0</v>
      </c>
      <c r="C515" s="21"/>
      <c r="D515" s="2">
        <v>0</v>
      </c>
      <c r="E515" s="21"/>
      <c r="F515" s="2">
        <v>0</v>
      </c>
      <c r="G515" s="21"/>
      <c r="H515" s="2">
        <v>23.109926353399999</v>
      </c>
      <c r="I515" s="21">
        <v>4.6504546430483026E-6</v>
      </c>
      <c r="J515" s="2">
        <v>0</v>
      </c>
      <c r="K515" s="21"/>
      <c r="L515" s="2">
        <v>0</v>
      </c>
      <c r="M515" s="21"/>
      <c r="N515" s="2">
        <v>0</v>
      </c>
      <c r="O515" s="21"/>
      <c r="P515" s="2">
        <v>0</v>
      </c>
      <c r="Q515" s="21"/>
      <c r="R515" s="2">
        <v>0</v>
      </c>
      <c r="S515" s="21"/>
      <c r="T515" s="2">
        <v>0</v>
      </c>
      <c r="U515" s="21"/>
      <c r="V515" s="2">
        <v>0</v>
      </c>
      <c r="W515" s="21"/>
      <c r="X515" s="2">
        <v>0</v>
      </c>
      <c r="Y515" s="21"/>
      <c r="Z515" s="2">
        <v>0</v>
      </c>
      <c r="AA515" s="21"/>
      <c r="AB515" s="2">
        <v>0</v>
      </c>
      <c r="AC515" s="21"/>
      <c r="AD515" s="2">
        <v>0</v>
      </c>
      <c r="AE515" s="21"/>
      <c r="AF515" s="2">
        <v>0</v>
      </c>
      <c r="AG515" s="21"/>
      <c r="AH515" s="2">
        <v>23.109926353399999</v>
      </c>
      <c r="AI515" s="21">
        <v>2.0676853782244745E-7</v>
      </c>
    </row>
    <row r="516" spans="1:35" x14ac:dyDescent="0.3">
      <c r="A516" s="19" t="s">
        <v>357</v>
      </c>
      <c r="B516" s="2">
        <v>0</v>
      </c>
      <c r="C516" s="21"/>
      <c r="D516" s="2">
        <v>0</v>
      </c>
      <c r="E516" s="21"/>
      <c r="F516" s="2">
        <v>0</v>
      </c>
      <c r="G516" s="21"/>
      <c r="H516" s="2">
        <v>0</v>
      </c>
      <c r="I516" s="21"/>
      <c r="J516" s="2">
        <v>0</v>
      </c>
      <c r="K516" s="21"/>
      <c r="L516" s="2">
        <v>0</v>
      </c>
      <c r="M516" s="21"/>
      <c r="N516" s="2">
        <v>0</v>
      </c>
      <c r="O516" s="21"/>
      <c r="P516" s="2">
        <v>0</v>
      </c>
      <c r="Q516" s="21"/>
      <c r="R516" s="2">
        <v>0</v>
      </c>
      <c r="S516" s="21"/>
      <c r="T516" s="2">
        <v>0</v>
      </c>
      <c r="U516" s="21"/>
      <c r="V516" s="2">
        <v>3692.0874239195</v>
      </c>
      <c r="W516" s="21">
        <v>3.0132755655126172E-4</v>
      </c>
      <c r="X516" s="2">
        <v>3692.0874239195</v>
      </c>
      <c r="Y516" s="21">
        <v>1.1089741531913244E-3</v>
      </c>
      <c r="Z516" s="2">
        <v>0</v>
      </c>
      <c r="AA516" s="21"/>
      <c r="AB516" s="2">
        <v>0</v>
      </c>
      <c r="AC516" s="21"/>
      <c r="AD516" s="2">
        <v>0</v>
      </c>
      <c r="AE516" s="21"/>
      <c r="AF516" s="2">
        <v>0</v>
      </c>
      <c r="AG516" s="21"/>
      <c r="AH516" s="2">
        <v>7384.174847839</v>
      </c>
      <c r="AI516" s="21">
        <v>6.6067499003013216E-5</v>
      </c>
    </row>
    <row r="517" spans="1:35" x14ac:dyDescent="0.3">
      <c r="A517" s="75" t="s">
        <v>259</v>
      </c>
      <c r="B517" s="2">
        <v>0</v>
      </c>
      <c r="C517" s="21"/>
      <c r="D517" s="2">
        <v>0</v>
      </c>
      <c r="E517" s="21"/>
      <c r="F517" s="2">
        <v>0</v>
      </c>
      <c r="G517" s="21"/>
      <c r="H517" s="2">
        <v>0</v>
      </c>
      <c r="I517" s="21"/>
      <c r="J517" s="2">
        <v>0</v>
      </c>
      <c r="K517" s="21"/>
      <c r="L517" s="2">
        <v>0</v>
      </c>
      <c r="M517" s="21"/>
      <c r="N517" s="2">
        <v>0</v>
      </c>
      <c r="O517" s="21"/>
      <c r="P517" s="2">
        <v>0</v>
      </c>
      <c r="Q517" s="21"/>
      <c r="R517" s="2">
        <v>0</v>
      </c>
      <c r="S517" s="21"/>
      <c r="T517" s="2">
        <v>0</v>
      </c>
      <c r="U517" s="21"/>
      <c r="V517" s="2">
        <v>3692.0874239195</v>
      </c>
      <c r="W517" s="21">
        <v>3.0132755655126172E-4</v>
      </c>
      <c r="X517" s="2">
        <v>3692.0874239195</v>
      </c>
      <c r="Y517" s="21">
        <v>1.1089741531913244E-3</v>
      </c>
      <c r="Z517" s="2">
        <v>0</v>
      </c>
      <c r="AA517" s="21"/>
      <c r="AB517" s="2">
        <v>0</v>
      </c>
      <c r="AC517" s="21"/>
      <c r="AD517" s="2">
        <v>0</v>
      </c>
      <c r="AE517" s="21"/>
      <c r="AF517" s="2">
        <v>0</v>
      </c>
      <c r="AG517" s="21"/>
      <c r="AH517" s="2">
        <v>7384.174847839</v>
      </c>
      <c r="AI517" s="21">
        <v>6.6067499003013216E-5</v>
      </c>
    </row>
    <row r="518" spans="1:35" x14ac:dyDescent="0.3">
      <c r="A518" s="19" t="s">
        <v>358</v>
      </c>
      <c r="B518" s="2">
        <v>0</v>
      </c>
      <c r="C518" s="21"/>
      <c r="D518" s="2">
        <v>0</v>
      </c>
      <c r="E518" s="21"/>
      <c r="F518" s="2">
        <v>78257.7440308527</v>
      </c>
      <c r="G518" s="21">
        <v>6.0308714537133153E-3</v>
      </c>
      <c r="H518" s="2">
        <v>0</v>
      </c>
      <c r="I518" s="21"/>
      <c r="J518" s="2">
        <v>0</v>
      </c>
      <c r="K518" s="21"/>
      <c r="L518" s="2">
        <v>0</v>
      </c>
      <c r="M518" s="21"/>
      <c r="N518" s="2">
        <v>0</v>
      </c>
      <c r="O518" s="21"/>
      <c r="P518" s="2">
        <v>0</v>
      </c>
      <c r="Q518" s="21"/>
      <c r="R518" s="2">
        <v>0</v>
      </c>
      <c r="S518" s="21"/>
      <c r="T518" s="2">
        <v>0</v>
      </c>
      <c r="U518" s="21"/>
      <c r="V518" s="2">
        <v>0</v>
      </c>
      <c r="W518" s="21"/>
      <c r="X518" s="2">
        <v>0</v>
      </c>
      <c r="Y518" s="21"/>
      <c r="Z518" s="2">
        <v>0</v>
      </c>
      <c r="AA518" s="21"/>
      <c r="AB518" s="2">
        <v>0</v>
      </c>
      <c r="AC518" s="21"/>
      <c r="AD518" s="2">
        <v>0</v>
      </c>
      <c r="AE518" s="21"/>
      <c r="AF518" s="2">
        <v>0</v>
      </c>
      <c r="AG518" s="21"/>
      <c r="AH518" s="2">
        <v>78257.7440308527</v>
      </c>
      <c r="AI518" s="21">
        <v>7.0018567169350364E-4</v>
      </c>
    </row>
    <row r="519" spans="1:35" x14ac:dyDescent="0.3">
      <c r="A519" s="75" t="s">
        <v>259</v>
      </c>
      <c r="B519" s="2">
        <v>0</v>
      </c>
      <c r="C519" s="21"/>
      <c r="D519" s="2">
        <v>0</v>
      </c>
      <c r="E519" s="21"/>
      <c r="F519" s="2">
        <v>78257.7440308527</v>
      </c>
      <c r="G519" s="21">
        <v>6.0308714537133153E-3</v>
      </c>
      <c r="H519" s="2">
        <v>0</v>
      </c>
      <c r="I519" s="21"/>
      <c r="J519" s="2">
        <v>0</v>
      </c>
      <c r="K519" s="21"/>
      <c r="L519" s="2">
        <v>0</v>
      </c>
      <c r="M519" s="21"/>
      <c r="N519" s="2">
        <v>0</v>
      </c>
      <c r="O519" s="21"/>
      <c r="P519" s="2">
        <v>0</v>
      </c>
      <c r="Q519" s="21"/>
      <c r="R519" s="2">
        <v>0</v>
      </c>
      <c r="S519" s="21"/>
      <c r="T519" s="2">
        <v>0</v>
      </c>
      <c r="U519" s="21"/>
      <c r="V519" s="2">
        <v>0</v>
      </c>
      <c r="W519" s="21"/>
      <c r="X519" s="2">
        <v>0</v>
      </c>
      <c r="Y519" s="21"/>
      <c r="Z519" s="2">
        <v>0</v>
      </c>
      <c r="AA519" s="21"/>
      <c r="AB519" s="2">
        <v>0</v>
      </c>
      <c r="AC519" s="21"/>
      <c r="AD519" s="2">
        <v>0</v>
      </c>
      <c r="AE519" s="21"/>
      <c r="AF519" s="2">
        <v>0</v>
      </c>
      <c r="AG519" s="21"/>
      <c r="AH519" s="2">
        <v>78257.7440308527</v>
      </c>
      <c r="AI519" s="21">
        <v>7.0018567169350364E-4</v>
      </c>
    </row>
    <row r="520" spans="1:35" x14ac:dyDescent="0.3">
      <c r="A520" s="19" t="s">
        <v>359</v>
      </c>
      <c r="B520" s="2">
        <v>0</v>
      </c>
      <c r="C520" s="21"/>
      <c r="D520" s="2">
        <v>0</v>
      </c>
      <c r="E520" s="21"/>
      <c r="F520" s="2">
        <v>0</v>
      </c>
      <c r="G520" s="21"/>
      <c r="H520" s="2">
        <v>18624.975604481002</v>
      </c>
      <c r="I520" s="21">
        <v>3.7479394331248936E-3</v>
      </c>
      <c r="J520" s="2">
        <v>0</v>
      </c>
      <c r="K520" s="21"/>
      <c r="L520" s="2">
        <v>0</v>
      </c>
      <c r="M520" s="21"/>
      <c r="N520" s="2">
        <v>0</v>
      </c>
      <c r="O520" s="21"/>
      <c r="P520" s="2">
        <v>0</v>
      </c>
      <c r="Q520" s="21"/>
      <c r="R520" s="2">
        <v>0</v>
      </c>
      <c r="S520" s="21"/>
      <c r="T520" s="2">
        <v>0</v>
      </c>
      <c r="U520" s="21"/>
      <c r="V520" s="2">
        <v>0</v>
      </c>
      <c r="W520" s="21"/>
      <c r="X520" s="2">
        <v>0</v>
      </c>
      <c r="Y520" s="21"/>
      <c r="Z520" s="2">
        <v>0</v>
      </c>
      <c r="AA520" s="21"/>
      <c r="AB520" s="2">
        <v>0</v>
      </c>
      <c r="AC520" s="21"/>
      <c r="AD520" s="2">
        <v>0</v>
      </c>
      <c r="AE520" s="21"/>
      <c r="AF520" s="2">
        <v>0</v>
      </c>
      <c r="AG520" s="21"/>
      <c r="AH520" s="2">
        <v>18624.975604481002</v>
      </c>
      <c r="AI520" s="21">
        <v>1.666409020014342E-4</v>
      </c>
    </row>
    <row r="521" spans="1:35" x14ac:dyDescent="0.3">
      <c r="A521" s="75" t="s">
        <v>259</v>
      </c>
      <c r="B521" s="2">
        <v>0</v>
      </c>
      <c r="C521" s="21"/>
      <c r="D521" s="2">
        <v>0</v>
      </c>
      <c r="E521" s="21"/>
      <c r="F521" s="2">
        <v>0</v>
      </c>
      <c r="G521" s="21"/>
      <c r="H521" s="2">
        <v>18624.975604481002</v>
      </c>
      <c r="I521" s="21">
        <v>3.7479394331248936E-3</v>
      </c>
      <c r="J521" s="2">
        <v>0</v>
      </c>
      <c r="K521" s="21"/>
      <c r="L521" s="2">
        <v>0</v>
      </c>
      <c r="M521" s="21"/>
      <c r="N521" s="2">
        <v>0</v>
      </c>
      <c r="O521" s="21"/>
      <c r="P521" s="2">
        <v>0</v>
      </c>
      <c r="Q521" s="21"/>
      <c r="R521" s="2">
        <v>0</v>
      </c>
      <c r="S521" s="21"/>
      <c r="T521" s="2">
        <v>0</v>
      </c>
      <c r="U521" s="21"/>
      <c r="V521" s="2">
        <v>0</v>
      </c>
      <c r="W521" s="21"/>
      <c r="X521" s="2">
        <v>0</v>
      </c>
      <c r="Y521" s="21"/>
      <c r="Z521" s="2">
        <v>0</v>
      </c>
      <c r="AA521" s="21"/>
      <c r="AB521" s="2">
        <v>0</v>
      </c>
      <c r="AC521" s="21"/>
      <c r="AD521" s="2">
        <v>0</v>
      </c>
      <c r="AE521" s="21"/>
      <c r="AF521" s="2">
        <v>0</v>
      </c>
      <c r="AG521" s="21"/>
      <c r="AH521" s="2">
        <v>18624.975604481002</v>
      </c>
      <c r="AI521" s="21">
        <v>1.666409020014342E-4</v>
      </c>
    </row>
    <row r="522" spans="1:35" x14ac:dyDescent="0.3">
      <c r="A522" s="19" t="s">
        <v>360</v>
      </c>
      <c r="B522" s="2">
        <v>0</v>
      </c>
      <c r="C522" s="21"/>
      <c r="D522" s="2">
        <v>0</v>
      </c>
      <c r="E522" s="21"/>
      <c r="F522" s="2">
        <v>0</v>
      </c>
      <c r="G522" s="21"/>
      <c r="H522" s="2">
        <v>1519.3844948285</v>
      </c>
      <c r="I522" s="21">
        <v>3.0574864543050581E-4</v>
      </c>
      <c r="J522" s="2">
        <v>0</v>
      </c>
      <c r="K522" s="21"/>
      <c r="L522" s="2">
        <v>0</v>
      </c>
      <c r="M522" s="21"/>
      <c r="N522" s="2">
        <v>0</v>
      </c>
      <c r="O522" s="21"/>
      <c r="P522" s="2">
        <v>0</v>
      </c>
      <c r="Q522" s="21"/>
      <c r="R522" s="2">
        <v>0</v>
      </c>
      <c r="S522" s="21"/>
      <c r="T522" s="2">
        <v>0</v>
      </c>
      <c r="U522" s="21"/>
      <c r="V522" s="2">
        <v>0</v>
      </c>
      <c r="W522" s="21"/>
      <c r="X522" s="2">
        <v>0</v>
      </c>
      <c r="Y522" s="21"/>
      <c r="Z522" s="2">
        <v>0</v>
      </c>
      <c r="AA522" s="21"/>
      <c r="AB522" s="2">
        <v>0</v>
      </c>
      <c r="AC522" s="21"/>
      <c r="AD522" s="2">
        <v>0</v>
      </c>
      <c r="AE522" s="21"/>
      <c r="AF522" s="2">
        <v>0</v>
      </c>
      <c r="AG522" s="21"/>
      <c r="AH522" s="2">
        <v>1519.3844948285</v>
      </c>
      <c r="AI522" s="21">
        <v>1.3594197817059104E-5</v>
      </c>
    </row>
    <row r="523" spans="1:35" x14ac:dyDescent="0.3">
      <c r="A523" s="75" t="s">
        <v>259</v>
      </c>
      <c r="B523" s="2">
        <v>0</v>
      </c>
      <c r="C523" s="21"/>
      <c r="D523" s="2">
        <v>0</v>
      </c>
      <c r="E523" s="21"/>
      <c r="F523" s="2">
        <v>0</v>
      </c>
      <c r="G523" s="21"/>
      <c r="H523" s="2">
        <v>1519.3844948285</v>
      </c>
      <c r="I523" s="21">
        <v>3.0574864543050581E-4</v>
      </c>
      <c r="J523" s="2">
        <v>0</v>
      </c>
      <c r="K523" s="21"/>
      <c r="L523" s="2">
        <v>0</v>
      </c>
      <c r="M523" s="21"/>
      <c r="N523" s="2">
        <v>0</v>
      </c>
      <c r="O523" s="21"/>
      <c r="P523" s="2">
        <v>0</v>
      </c>
      <c r="Q523" s="21"/>
      <c r="R523" s="2">
        <v>0</v>
      </c>
      <c r="S523" s="21"/>
      <c r="T523" s="2">
        <v>0</v>
      </c>
      <c r="U523" s="21"/>
      <c r="V523" s="2">
        <v>0</v>
      </c>
      <c r="W523" s="21"/>
      <c r="X523" s="2">
        <v>0</v>
      </c>
      <c r="Y523" s="21"/>
      <c r="Z523" s="2">
        <v>0</v>
      </c>
      <c r="AA523" s="21"/>
      <c r="AB523" s="2">
        <v>0</v>
      </c>
      <c r="AC523" s="21"/>
      <c r="AD523" s="2">
        <v>0</v>
      </c>
      <c r="AE523" s="21"/>
      <c r="AF523" s="2">
        <v>0</v>
      </c>
      <c r="AG523" s="21"/>
      <c r="AH523" s="2">
        <v>1519.3844948285</v>
      </c>
      <c r="AI523" s="21">
        <v>1.3594197817059104E-5</v>
      </c>
    </row>
    <row r="524" spans="1:35" x14ac:dyDescent="0.3">
      <c r="A524" s="19" t="s">
        <v>361</v>
      </c>
      <c r="B524" s="2">
        <v>0</v>
      </c>
      <c r="C524" s="21"/>
      <c r="D524" s="2">
        <v>0</v>
      </c>
      <c r="E524" s="21"/>
      <c r="F524" s="2">
        <v>206133.74251346901</v>
      </c>
      <c r="G524" s="21">
        <v>1.5885534636437503E-2</v>
      </c>
      <c r="H524" s="2">
        <v>22904.203325766102</v>
      </c>
      <c r="I524" s="21">
        <v>4.6090566050618568E-3</v>
      </c>
      <c r="J524" s="2">
        <v>0</v>
      </c>
      <c r="K524" s="21"/>
      <c r="L524" s="2">
        <v>0</v>
      </c>
      <c r="M524" s="21"/>
      <c r="N524" s="2">
        <v>0</v>
      </c>
      <c r="O524" s="21"/>
      <c r="P524" s="2">
        <v>0</v>
      </c>
      <c r="Q524" s="21"/>
      <c r="R524" s="2">
        <v>0</v>
      </c>
      <c r="S524" s="21"/>
      <c r="T524" s="2">
        <v>0</v>
      </c>
      <c r="U524" s="21"/>
      <c r="V524" s="2">
        <v>0</v>
      </c>
      <c r="W524" s="21"/>
      <c r="X524" s="2">
        <v>0</v>
      </c>
      <c r="Y524" s="21"/>
      <c r="Z524" s="2">
        <v>0</v>
      </c>
      <c r="AA524" s="21"/>
      <c r="AB524" s="2">
        <v>0</v>
      </c>
      <c r="AC524" s="21"/>
      <c r="AD524" s="2">
        <v>0</v>
      </c>
      <c r="AE524" s="21"/>
      <c r="AF524" s="2">
        <v>0</v>
      </c>
      <c r="AG524" s="21"/>
      <c r="AH524" s="2">
        <v>229037.94583923512</v>
      </c>
      <c r="AI524" s="21">
        <v>2.0492424096396193E-3</v>
      </c>
    </row>
    <row r="525" spans="1:35" x14ac:dyDescent="0.3">
      <c r="A525" s="75" t="s">
        <v>259</v>
      </c>
      <c r="B525" s="2">
        <v>0</v>
      </c>
      <c r="C525" s="21"/>
      <c r="D525" s="2">
        <v>0</v>
      </c>
      <c r="E525" s="21"/>
      <c r="F525" s="2">
        <v>206133.74251346901</v>
      </c>
      <c r="G525" s="21">
        <v>1.5885534636437503E-2</v>
      </c>
      <c r="H525" s="2">
        <v>22904.203325766102</v>
      </c>
      <c r="I525" s="21">
        <v>4.6090566050618568E-3</v>
      </c>
      <c r="J525" s="2">
        <v>0</v>
      </c>
      <c r="K525" s="21"/>
      <c r="L525" s="2">
        <v>0</v>
      </c>
      <c r="M525" s="21"/>
      <c r="N525" s="2">
        <v>0</v>
      </c>
      <c r="O525" s="21"/>
      <c r="P525" s="2">
        <v>0</v>
      </c>
      <c r="Q525" s="21"/>
      <c r="R525" s="2">
        <v>0</v>
      </c>
      <c r="S525" s="21"/>
      <c r="T525" s="2">
        <v>0</v>
      </c>
      <c r="U525" s="21"/>
      <c r="V525" s="2">
        <v>0</v>
      </c>
      <c r="W525" s="21"/>
      <c r="X525" s="2">
        <v>0</v>
      </c>
      <c r="Y525" s="21"/>
      <c r="Z525" s="2">
        <v>0</v>
      </c>
      <c r="AA525" s="21"/>
      <c r="AB525" s="2">
        <v>0</v>
      </c>
      <c r="AC525" s="21"/>
      <c r="AD525" s="2">
        <v>0</v>
      </c>
      <c r="AE525" s="21"/>
      <c r="AF525" s="2">
        <v>0</v>
      </c>
      <c r="AG525" s="21"/>
      <c r="AH525" s="2">
        <v>229037.94583923512</v>
      </c>
      <c r="AI525" s="21">
        <v>2.0492424096396193E-3</v>
      </c>
    </row>
    <row r="526" spans="1:35" x14ac:dyDescent="0.3">
      <c r="A526" s="19" t="s">
        <v>362</v>
      </c>
      <c r="B526" s="2">
        <v>0</v>
      </c>
      <c r="C526" s="21"/>
      <c r="D526" s="2">
        <v>0</v>
      </c>
      <c r="E526" s="21"/>
      <c r="F526" s="2">
        <v>0</v>
      </c>
      <c r="G526" s="21"/>
      <c r="H526" s="2">
        <v>0</v>
      </c>
      <c r="I526" s="21"/>
      <c r="J526" s="2">
        <v>0</v>
      </c>
      <c r="K526" s="21"/>
      <c r="L526" s="2">
        <v>0</v>
      </c>
      <c r="M526" s="21"/>
      <c r="N526" s="2">
        <v>0</v>
      </c>
      <c r="O526" s="21"/>
      <c r="P526" s="2">
        <v>0</v>
      </c>
      <c r="Q526" s="21"/>
      <c r="R526" s="2">
        <v>0</v>
      </c>
      <c r="S526" s="21"/>
      <c r="T526" s="2">
        <v>0</v>
      </c>
      <c r="U526" s="21"/>
      <c r="V526" s="2">
        <v>0</v>
      </c>
      <c r="W526" s="21"/>
      <c r="X526" s="2">
        <v>0</v>
      </c>
      <c r="Y526" s="21"/>
      <c r="Z526" s="2">
        <v>0</v>
      </c>
      <c r="AA526" s="21"/>
      <c r="AB526" s="2">
        <v>0</v>
      </c>
      <c r="AC526" s="21"/>
      <c r="AD526" s="2">
        <v>238831.73868233999</v>
      </c>
      <c r="AE526" s="21">
        <v>1.1793027897907331E-2</v>
      </c>
      <c r="AF526" s="2">
        <v>0</v>
      </c>
      <c r="AG526" s="21"/>
      <c r="AH526" s="2">
        <v>238831.73868233999</v>
      </c>
      <c r="AI526" s="21">
        <v>2.1368691807048942E-3</v>
      </c>
    </row>
    <row r="527" spans="1:35" x14ac:dyDescent="0.3">
      <c r="A527" s="75" t="s">
        <v>259</v>
      </c>
      <c r="B527" s="2">
        <v>0</v>
      </c>
      <c r="C527" s="21"/>
      <c r="D527" s="2">
        <v>0</v>
      </c>
      <c r="E527" s="21"/>
      <c r="F527" s="2">
        <v>0</v>
      </c>
      <c r="G527" s="21"/>
      <c r="H527" s="2">
        <v>0</v>
      </c>
      <c r="I527" s="21"/>
      <c r="J527" s="2">
        <v>0</v>
      </c>
      <c r="K527" s="21"/>
      <c r="L527" s="2">
        <v>0</v>
      </c>
      <c r="M527" s="21"/>
      <c r="N527" s="2">
        <v>0</v>
      </c>
      <c r="O527" s="21"/>
      <c r="P527" s="2">
        <v>0</v>
      </c>
      <c r="Q527" s="21"/>
      <c r="R527" s="2">
        <v>0</v>
      </c>
      <c r="S527" s="21"/>
      <c r="T527" s="2">
        <v>0</v>
      </c>
      <c r="U527" s="21"/>
      <c r="V527" s="2">
        <v>0</v>
      </c>
      <c r="W527" s="21"/>
      <c r="X527" s="2">
        <v>0</v>
      </c>
      <c r="Y527" s="21"/>
      <c r="Z527" s="2">
        <v>0</v>
      </c>
      <c r="AA527" s="21"/>
      <c r="AB527" s="2">
        <v>0</v>
      </c>
      <c r="AC527" s="21"/>
      <c r="AD527" s="2">
        <v>238831.73868233999</v>
      </c>
      <c r="AE527" s="21">
        <v>1.1793027897907331E-2</v>
      </c>
      <c r="AF527" s="2">
        <v>0</v>
      </c>
      <c r="AG527" s="21"/>
      <c r="AH527" s="2">
        <v>238831.73868233999</v>
      </c>
      <c r="AI527" s="21">
        <v>2.1368691807048942E-3</v>
      </c>
    </row>
    <row r="528" spans="1:35" x14ac:dyDescent="0.3">
      <c r="A528" s="19" t="s">
        <v>363</v>
      </c>
      <c r="B528" s="2">
        <v>0</v>
      </c>
      <c r="C528" s="21"/>
      <c r="D528" s="2">
        <v>0</v>
      </c>
      <c r="E528" s="21"/>
      <c r="F528" s="2">
        <v>0</v>
      </c>
      <c r="G528" s="21"/>
      <c r="H528" s="2">
        <v>5965.7722994875003</v>
      </c>
      <c r="I528" s="21">
        <v>1.2005037603868816E-3</v>
      </c>
      <c r="J528" s="2">
        <v>0</v>
      </c>
      <c r="K528" s="21"/>
      <c r="L528" s="2">
        <v>0</v>
      </c>
      <c r="M528" s="21"/>
      <c r="N528" s="2">
        <v>0</v>
      </c>
      <c r="O528" s="21"/>
      <c r="P528" s="2">
        <v>0</v>
      </c>
      <c r="Q528" s="21"/>
      <c r="R528" s="2">
        <v>0</v>
      </c>
      <c r="S528" s="21"/>
      <c r="T528" s="2">
        <v>0</v>
      </c>
      <c r="U528" s="21"/>
      <c r="V528" s="2">
        <v>0</v>
      </c>
      <c r="W528" s="21"/>
      <c r="X528" s="2">
        <v>0</v>
      </c>
      <c r="Y528" s="21"/>
      <c r="Z528" s="2">
        <v>0</v>
      </c>
      <c r="AA528" s="21"/>
      <c r="AB528" s="2">
        <v>0</v>
      </c>
      <c r="AC528" s="21"/>
      <c r="AD528" s="2">
        <v>0</v>
      </c>
      <c r="AE528" s="21"/>
      <c r="AF528" s="2">
        <v>0</v>
      </c>
      <c r="AG528" s="21"/>
      <c r="AH528" s="2">
        <v>5965.7722994875003</v>
      </c>
      <c r="AI528" s="21">
        <v>5.3376804256462269E-5</v>
      </c>
    </row>
    <row r="529" spans="1:35" x14ac:dyDescent="0.3">
      <c r="A529" s="75" t="s">
        <v>259</v>
      </c>
      <c r="B529" s="2">
        <v>0</v>
      </c>
      <c r="C529" s="21"/>
      <c r="D529" s="2">
        <v>0</v>
      </c>
      <c r="E529" s="21"/>
      <c r="F529" s="2">
        <v>0</v>
      </c>
      <c r="G529" s="21"/>
      <c r="H529" s="2">
        <v>5965.7722994875003</v>
      </c>
      <c r="I529" s="21">
        <v>1.2005037603868816E-3</v>
      </c>
      <c r="J529" s="2">
        <v>0</v>
      </c>
      <c r="K529" s="21"/>
      <c r="L529" s="2">
        <v>0</v>
      </c>
      <c r="M529" s="21"/>
      <c r="N529" s="2">
        <v>0</v>
      </c>
      <c r="O529" s="21"/>
      <c r="P529" s="2">
        <v>0</v>
      </c>
      <c r="Q529" s="21"/>
      <c r="R529" s="2">
        <v>0</v>
      </c>
      <c r="S529" s="21"/>
      <c r="T529" s="2">
        <v>0</v>
      </c>
      <c r="U529" s="21"/>
      <c r="V529" s="2">
        <v>0</v>
      </c>
      <c r="W529" s="21"/>
      <c r="X529" s="2">
        <v>0</v>
      </c>
      <c r="Y529" s="21"/>
      <c r="Z529" s="2">
        <v>0</v>
      </c>
      <c r="AA529" s="21"/>
      <c r="AB529" s="2">
        <v>0</v>
      </c>
      <c r="AC529" s="21"/>
      <c r="AD529" s="2">
        <v>0</v>
      </c>
      <c r="AE529" s="21"/>
      <c r="AF529" s="2">
        <v>0</v>
      </c>
      <c r="AG529" s="21"/>
      <c r="AH529" s="2">
        <v>5965.7722994875003</v>
      </c>
      <c r="AI529" s="21">
        <v>5.3376804256462269E-5</v>
      </c>
    </row>
    <row r="530" spans="1:35" x14ac:dyDescent="0.3">
      <c r="A530" s="19" t="s">
        <v>364</v>
      </c>
      <c r="B530" s="2">
        <v>0</v>
      </c>
      <c r="C530" s="21"/>
      <c r="D530" s="2">
        <v>0</v>
      </c>
      <c r="E530" s="21"/>
      <c r="F530" s="2">
        <v>4952.1361255440006</v>
      </c>
      <c r="G530" s="21">
        <v>3.8163247310926029E-4</v>
      </c>
      <c r="H530" s="2">
        <v>8775.5794744559989</v>
      </c>
      <c r="I530" s="21">
        <v>1.765926627733244E-3</v>
      </c>
      <c r="J530" s="2">
        <v>0</v>
      </c>
      <c r="K530" s="21"/>
      <c r="L530" s="2">
        <v>0</v>
      </c>
      <c r="M530" s="21"/>
      <c r="N530" s="2">
        <v>0</v>
      </c>
      <c r="O530" s="21"/>
      <c r="P530" s="2">
        <v>0</v>
      </c>
      <c r="Q530" s="21"/>
      <c r="R530" s="2">
        <v>0</v>
      </c>
      <c r="S530" s="21"/>
      <c r="T530" s="2">
        <v>0</v>
      </c>
      <c r="U530" s="21"/>
      <c r="V530" s="2">
        <v>0</v>
      </c>
      <c r="W530" s="21"/>
      <c r="X530" s="2">
        <v>0</v>
      </c>
      <c r="Y530" s="21"/>
      <c r="Z530" s="2">
        <v>0</v>
      </c>
      <c r="AA530" s="21"/>
      <c r="AB530" s="2">
        <v>143.72460180000002</v>
      </c>
      <c r="AC530" s="21">
        <v>2.2066089547464833E-5</v>
      </c>
      <c r="AD530" s="2">
        <v>0</v>
      </c>
      <c r="AE530" s="21"/>
      <c r="AF530" s="2">
        <v>0</v>
      </c>
      <c r="AG530" s="21"/>
      <c r="AH530" s="2">
        <v>13871.4402018</v>
      </c>
      <c r="AI530" s="21">
        <v>1.241101924842667E-4</v>
      </c>
    </row>
    <row r="531" spans="1:35" x14ac:dyDescent="0.3">
      <c r="A531" s="75" t="s">
        <v>59</v>
      </c>
      <c r="B531" s="2">
        <v>0</v>
      </c>
      <c r="C531" s="21"/>
      <c r="D531" s="2">
        <v>0</v>
      </c>
      <c r="E531" s="21"/>
      <c r="F531" s="2">
        <v>4952.1361255440006</v>
      </c>
      <c r="G531" s="21">
        <v>3.8163247310926029E-4</v>
      </c>
      <c r="H531" s="2">
        <v>8775.5794744559989</v>
      </c>
      <c r="I531" s="21">
        <v>1.765926627733244E-3</v>
      </c>
      <c r="J531" s="2">
        <v>0</v>
      </c>
      <c r="K531" s="21"/>
      <c r="L531" s="2">
        <v>0</v>
      </c>
      <c r="M531" s="21"/>
      <c r="N531" s="2">
        <v>0</v>
      </c>
      <c r="O531" s="21"/>
      <c r="P531" s="2">
        <v>0</v>
      </c>
      <c r="Q531" s="21"/>
      <c r="R531" s="2">
        <v>0</v>
      </c>
      <c r="S531" s="21"/>
      <c r="T531" s="2">
        <v>0</v>
      </c>
      <c r="U531" s="21"/>
      <c r="V531" s="2">
        <v>0</v>
      </c>
      <c r="W531" s="21"/>
      <c r="X531" s="2">
        <v>0</v>
      </c>
      <c r="Y531" s="21"/>
      <c r="Z531" s="2">
        <v>0</v>
      </c>
      <c r="AA531" s="21"/>
      <c r="AB531" s="2">
        <v>143.72460180000002</v>
      </c>
      <c r="AC531" s="21">
        <v>2.2066089547464833E-5</v>
      </c>
      <c r="AD531" s="2">
        <v>0</v>
      </c>
      <c r="AE531" s="21"/>
      <c r="AF531" s="2">
        <v>0</v>
      </c>
      <c r="AG531" s="21"/>
      <c r="AH531" s="2">
        <v>13871.4402018</v>
      </c>
      <c r="AI531" s="21">
        <v>1.241101924842667E-4</v>
      </c>
    </row>
    <row r="532" spans="1:35" x14ac:dyDescent="0.3">
      <c r="A532" s="19" t="s">
        <v>365</v>
      </c>
      <c r="B532" s="2">
        <v>0</v>
      </c>
      <c r="C532" s="21"/>
      <c r="D532" s="2">
        <v>457.60402878589997</v>
      </c>
      <c r="E532" s="21">
        <v>2.7827453774695342E-4</v>
      </c>
      <c r="F532" s="2">
        <v>1655.3771342382001</v>
      </c>
      <c r="G532" s="21">
        <v>1.2757033604330614E-4</v>
      </c>
      <c r="H532" s="2">
        <v>9768.4208303986998</v>
      </c>
      <c r="I532" s="21">
        <v>1.9657179911044568E-3</v>
      </c>
      <c r="J532" s="2">
        <v>0</v>
      </c>
      <c r="K532" s="21"/>
      <c r="L532" s="2">
        <v>0</v>
      </c>
      <c r="M532" s="21"/>
      <c r="N532" s="2">
        <v>0</v>
      </c>
      <c r="O532" s="21"/>
      <c r="P532" s="2">
        <v>0</v>
      </c>
      <c r="Q532" s="21"/>
      <c r="R532" s="2">
        <v>0</v>
      </c>
      <c r="S532" s="21"/>
      <c r="T532" s="2">
        <v>0</v>
      </c>
      <c r="U532" s="21"/>
      <c r="V532" s="2">
        <v>0</v>
      </c>
      <c r="W532" s="21"/>
      <c r="X532" s="2">
        <v>0</v>
      </c>
      <c r="Y532" s="21"/>
      <c r="Z532" s="2">
        <v>0</v>
      </c>
      <c r="AA532" s="21"/>
      <c r="AB532" s="2">
        <v>0</v>
      </c>
      <c r="AC532" s="21"/>
      <c r="AD532" s="2">
        <v>0</v>
      </c>
      <c r="AE532" s="21"/>
      <c r="AF532" s="2">
        <v>0</v>
      </c>
      <c r="AG532" s="21"/>
      <c r="AH532" s="2">
        <v>11881.401993422798</v>
      </c>
      <c r="AI532" s="21">
        <v>1.0630497388406034E-4</v>
      </c>
    </row>
    <row r="533" spans="1:35" x14ac:dyDescent="0.3">
      <c r="A533" s="75" t="s">
        <v>59</v>
      </c>
      <c r="B533" s="2">
        <v>0</v>
      </c>
      <c r="C533" s="21"/>
      <c r="D533" s="2">
        <v>457.60402878589997</v>
      </c>
      <c r="E533" s="21">
        <v>2.7827453774695342E-4</v>
      </c>
      <c r="F533" s="2">
        <v>1655.3771342382001</v>
      </c>
      <c r="G533" s="21">
        <v>1.2757033604330614E-4</v>
      </c>
      <c r="H533" s="2">
        <v>9768.4208303986998</v>
      </c>
      <c r="I533" s="21">
        <v>1.9657179911044568E-3</v>
      </c>
      <c r="J533" s="2">
        <v>0</v>
      </c>
      <c r="K533" s="21"/>
      <c r="L533" s="2">
        <v>0</v>
      </c>
      <c r="M533" s="21"/>
      <c r="N533" s="2">
        <v>0</v>
      </c>
      <c r="O533" s="21"/>
      <c r="P533" s="2">
        <v>0</v>
      </c>
      <c r="Q533" s="21"/>
      <c r="R533" s="2">
        <v>0</v>
      </c>
      <c r="S533" s="21"/>
      <c r="T533" s="2">
        <v>0</v>
      </c>
      <c r="U533" s="21"/>
      <c r="V533" s="2">
        <v>0</v>
      </c>
      <c r="W533" s="21"/>
      <c r="X533" s="2">
        <v>0</v>
      </c>
      <c r="Y533" s="21"/>
      <c r="Z533" s="2">
        <v>0</v>
      </c>
      <c r="AA533" s="21"/>
      <c r="AB533" s="2">
        <v>0</v>
      </c>
      <c r="AC533" s="21"/>
      <c r="AD533" s="2">
        <v>0</v>
      </c>
      <c r="AE533" s="21"/>
      <c r="AF533" s="2">
        <v>0</v>
      </c>
      <c r="AG533" s="21"/>
      <c r="AH533" s="2">
        <v>11881.401993422798</v>
      </c>
      <c r="AI533" s="21">
        <v>1.0630497388406034E-4</v>
      </c>
    </row>
    <row r="534" spans="1:35" x14ac:dyDescent="0.3">
      <c r="A534" s="19" t="s">
        <v>366</v>
      </c>
      <c r="B534" s="2">
        <v>0</v>
      </c>
      <c r="C534" s="21"/>
      <c r="D534" s="2">
        <v>0</v>
      </c>
      <c r="E534" s="21"/>
      <c r="F534" s="2">
        <v>5.2259705999999996E-2</v>
      </c>
      <c r="G534" s="21">
        <v>4.0273531137135216E-9</v>
      </c>
      <c r="H534" s="2">
        <v>190.16115492100002</v>
      </c>
      <c r="I534" s="21">
        <v>3.8266492601768332E-5</v>
      </c>
      <c r="J534" s="2">
        <v>0</v>
      </c>
      <c r="K534" s="21"/>
      <c r="L534" s="2">
        <v>0</v>
      </c>
      <c r="M534" s="21"/>
      <c r="N534" s="2">
        <v>8.2266590199999989E-2</v>
      </c>
      <c r="O534" s="21">
        <v>3.299890022149473E-9</v>
      </c>
      <c r="P534" s="2">
        <v>0</v>
      </c>
      <c r="Q534" s="21"/>
      <c r="R534" s="2">
        <v>0</v>
      </c>
      <c r="S534" s="21"/>
      <c r="T534" s="2">
        <v>0</v>
      </c>
      <c r="U534" s="21"/>
      <c r="V534" s="2">
        <v>0</v>
      </c>
      <c r="W534" s="21"/>
      <c r="X534" s="2">
        <v>0</v>
      </c>
      <c r="Y534" s="21"/>
      <c r="Z534" s="2">
        <v>0</v>
      </c>
      <c r="AA534" s="21"/>
      <c r="AB534" s="2">
        <v>0</v>
      </c>
      <c r="AC534" s="21"/>
      <c r="AD534" s="2">
        <v>0</v>
      </c>
      <c r="AE534" s="21"/>
      <c r="AF534" s="2">
        <v>0</v>
      </c>
      <c r="AG534" s="21"/>
      <c r="AH534" s="2">
        <v>190.29568121720001</v>
      </c>
      <c r="AI534" s="21">
        <v>1.7026086175050989E-6</v>
      </c>
    </row>
    <row r="535" spans="1:35" x14ac:dyDescent="0.3">
      <c r="A535" s="75" t="s">
        <v>59</v>
      </c>
      <c r="B535" s="2">
        <v>0</v>
      </c>
      <c r="C535" s="21"/>
      <c r="D535" s="2">
        <v>0</v>
      </c>
      <c r="E535" s="21"/>
      <c r="F535" s="2">
        <v>5.2259705999999996E-2</v>
      </c>
      <c r="G535" s="21">
        <v>4.0273531137135216E-9</v>
      </c>
      <c r="H535" s="2">
        <v>190.16115492100002</v>
      </c>
      <c r="I535" s="21">
        <v>3.8266492601768332E-5</v>
      </c>
      <c r="J535" s="2">
        <v>0</v>
      </c>
      <c r="K535" s="21"/>
      <c r="L535" s="2">
        <v>0</v>
      </c>
      <c r="M535" s="21"/>
      <c r="N535" s="2">
        <v>8.2266590199999989E-2</v>
      </c>
      <c r="O535" s="21">
        <v>3.299890022149473E-9</v>
      </c>
      <c r="P535" s="2">
        <v>0</v>
      </c>
      <c r="Q535" s="21"/>
      <c r="R535" s="2">
        <v>0</v>
      </c>
      <c r="S535" s="21"/>
      <c r="T535" s="2">
        <v>0</v>
      </c>
      <c r="U535" s="21"/>
      <c r="V535" s="2">
        <v>0</v>
      </c>
      <c r="W535" s="21"/>
      <c r="X535" s="2">
        <v>0</v>
      </c>
      <c r="Y535" s="21"/>
      <c r="Z535" s="2">
        <v>0</v>
      </c>
      <c r="AA535" s="21"/>
      <c r="AB535" s="2">
        <v>0</v>
      </c>
      <c r="AC535" s="21"/>
      <c r="AD535" s="2">
        <v>0</v>
      </c>
      <c r="AE535" s="21"/>
      <c r="AF535" s="2">
        <v>0</v>
      </c>
      <c r="AG535" s="21"/>
      <c r="AH535" s="2">
        <v>190.29568121720001</v>
      </c>
      <c r="AI535" s="21">
        <v>1.7026086175050989E-6</v>
      </c>
    </row>
    <row r="536" spans="1:35" x14ac:dyDescent="0.3">
      <c r="A536" s="19" t="s">
        <v>367</v>
      </c>
      <c r="B536" s="2">
        <v>0</v>
      </c>
      <c r="C536" s="21"/>
      <c r="D536" s="2">
        <v>0.19963381190000001</v>
      </c>
      <c r="E536" s="21">
        <v>1.2139973258654686E-7</v>
      </c>
      <c r="F536" s="2">
        <v>0.19198709959999999</v>
      </c>
      <c r="G536" s="21">
        <v>1.4795334733932259E-8</v>
      </c>
      <c r="H536" s="2">
        <v>0</v>
      </c>
      <c r="I536" s="21"/>
      <c r="J536" s="2">
        <v>0</v>
      </c>
      <c r="K536" s="21"/>
      <c r="L536" s="2">
        <v>0</v>
      </c>
      <c r="M536" s="21"/>
      <c r="N536" s="2">
        <v>0</v>
      </c>
      <c r="O536" s="21"/>
      <c r="P536" s="2">
        <v>0</v>
      </c>
      <c r="Q536" s="21"/>
      <c r="R536" s="2">
        <v>0</v>
      </c>
      <c r="S536" s="21"/>
      <c r="T536" s="2">
        <v>0</v>
      </c>
      <c r="U536" s="21"/>
      <c r="V536" s="2">
        <v>0</v>
      </c>
      <c r="W536" s="21"/>
      <c r="X536" s="2">
        <v>0</v>
      </c>
      <c r="Y536" s="21"/>
      <c r="Z536" s="2">
        <v>0</v>
      </c>
      <c r="AA536" s="21"/>
      <c r="AB536" s="2">
        <v>0</v>
      </c>
      <c r="AC536" s="21"/>
      <c r="AD536" s="2">
        <v>0</v>
      </c>
      <c r="AE536" s="21"/>
      <c r="AF536" s="2">
        <v>0</v>
      </c>
      <c r="AG536" s="21"/>
      <c r="AH536" s="2">
        <v>0.39162091150000006</v>
      </c>
      <c r="AI536" s="21">
        <v>3.5039005323197771E-9</v>
      </c>
    </row>
    <row r="537" spans="1:35" x14ac:dyDescent="0.3">
      <c r="A537" s="75" t="s">
        <v>59</v>
      </c>
      <c r="B537" s="2">
        <v>0</v>
      </c>
      <c r="C537" s="21"/>
      <c r="D537" s="2">
        <v>0.19963381190000001</v>
      </c>
      <c r="E537" s="21">
        <v>1.2139973258654686E-7</v>
      </c>
      <c r="F537" s="2">
        <v>0.19198709959999999</v>
      </c>
      <c r="G537" s="21">
        <v>1.4795334733932259E-8</v>
      </c>
      <c r="H537" s="2">
        <v>0</v>
      </c>
      <c r="I537" s="21"/>
      <c r="J537" s="2">
        <v>0</v>
      </c>
      <c r="K537" s="21"/>
      <c r="L537" s="2">
        <v>0</v>
      </c>
      <c r="M537" s="21"/>
      <c r="N537" s="2">
        <v>0</v>
      </c>
      <c r="O537" s="21"/>
      <c r="P537" s="2">
        <v>0</v>
      </c>
      <c r="Q537" s="21"/>
      <c r="R537" s="2">
        <v>0</v>
      </c>
      <c r="S537" s="21"/>
      <c r="T537" s="2">
        <v>0</v>
      </c>
      <c r="U537" s="21"/>
      <c r="V537" s="2">
        <v>0</v>
      </c>
      <c r="W537" s="21"/>
      <c r="X537" s="2">
        <v>0</v>
      </c>
      <c r="Y537" s="21"/>
      <c r="Z537" s="2">
        <v>0</v>
      </c>
      <c r="AA537" s="21"/>
      <c r="AB537" s="2">
        <v>0</v>
      </c>
      <c r="AC537" s="21"/>
      <c r="AD537" s="2">
        <v>0</v>
      </c>
      <c r="AE537" s="21"/>
      <c r="AF537" s="2">
        <v>0</v>
      </c>
      <c r="AG537" s="21"/>
      <c r="AH537" s="2">
        <v>0.39162091150000006</v>
      </c>
      <c r="AI537" s="21">
        <v>3.5039005323197771E-9</v>
      </c>
    </row>
    <row r="538" spans="1:35" x14ac:dyDescent="0.3">
      <c r="A538" s="19" t="s">
        <v>368</v>
      </c>
      <c r="B538" s="2">
        <v>0</v>
      </c>
      <c r="C538" s="21"/>
      <c r="D538" s="2">
        <v>7.17373773</v>
      </c>
      <c r="E538" s="21">
        <v>4.3624365721387186E-6</v>
      </c>
      <c r="F538" s="2">
        <v>0</v>
      </c>
      <c r="G538" s="21"/>
      <c r="H538" s="2">
        <v>821.15384549400005</v>
      </c>
      <c r="I538" s="21">
        <v>1.6524235754964735E-4</v>
      </c>
      <c r="J538" s="2">
        <v>0</v>
      </c>
      <c r="K538" s="21"/>
      <c r="L538" s="2">
        <v>0</v>
      </c>
      <c r="M538" s="21"/>
      <c r="N538" s="2">
        <v>0</v>
      </c>
      <c r="O538" s="21"/>
      <c r="P538" s="2">
        <v>0</v>
      </c>
      <c r="Q538" s="21"/>
      <c r="R538" s="2">
        <v>0</v>
      </c>
      <c r="S538" s="21"/>
      <c r="T538" s="2">
        <v>0</v>
      </c>
      <c r="U538" s="21"/>
      <c r="V538" s="2">
        <v>0</v>
      </c>
      <c r="W538" s="21"/>
      <c r="X538" s="2">
        <v>0</v>
      </c>
      <c r="Y538" s="21"/>
      <c r="Z538" s="2">
        <v>0</v>
      </c>
      <c r="AA538" s="21"/>
      <c r="AB538" s="2">
        <v>20182.1154804</v>
      </c>
      <c r="AC538" s="21">
        <v>3.0985674120530605E-3</v>
      </c>
      <c r="AD538" s="2">
        <v>72885.175336799992</v>
      </c>
      <c r="AE538" s="21">
        <v>3.5989224498925725E-3</v>
      </c>
      <c r="AF538" s="2">
        <v>5523.7780521000004</v>
      </c>
      <c r="AG538" s="21">
        <v>1.9793285361400636E-3</v>
      </c>
      <c r="AH538" s="2">
        <v>99419.396452523986</v>
      </c>
      <c r="AI538" s="21">
        <v>8.8952266317604382E-4</v>
      </c>
    </row>
    <row r="539" spans="1:35" x14ac:dyDescent="0.3">
      <c r="A539" s="75" t="s">
        <v>59</v>
      </c>
      <c r="B539" s="2">
        <v>0</v>
      </c>
      <c r="C539" s="21"/>
      <c r="D539" s="2">
        <v>7.17373773</v>
      </c>
      <c r="E539" s="21">
        <v>4.3624365721387186E-6</v>
      </c>
      <c r="F539" s="2">
        <v>0</v>
      </c>
      <c r="G539" s="21"/>
      <c r="H539" s="2">
        <v>821.15384549400005</v>
      </c>
      <c r="I539" s="21">
        <v>1.6524235754964735E-4</v>
      </c>
      <c r="J539" s="2">
        <v>0</v>
      </c>
      <c r="K539" s="21"/>
      <c r="L539" s="2">
        <v>0</v>
      </c>
      <c r="M539" s="21"/>
      <c r="N539" s="2">
        <v>0</v>
      </c>
      <c r="O539" s="21"/>
      <c r="P539" s="2">
        <v>0</v>
      </c>
      <c r="Q539" s="21"/>
      <c r="R539" s="2">
        <v>0</v>
      </c>
      <c r="S539" s="21"/>
      <c r="T539" s="2">
        <v>0</v>
      </c>
      <c r="U539" s="21"/>
      <c r="V539" s="2">
        <v>0</v>
      </c>
      <c r="W539" s="21"/>
      <c r="X539" s="2">
        <v>0</v>
      </c>
      <c r="Y539" s="21"/>
      <c r="Z539" s="2">
        <v>0</v>
      </c>
      <c r="AA539" s="21"/>
      <c r="AB539" s="2">
        <v>20182.1154804</v>
      </c>
      <c r="AC539" s="21">
        <v>3.0985674120530605E-3</v>
      </c>
      <c r="AD539" s="2">
        <v>72885.175336799992</v>
      </c>
      <c r="AE539" s="21">
        <v>3.5989224498925725E-3</v>
      </c>
      <c r="AF539" s="2">
        <v>5523.7780521000004</v>
      </c>
      <c r="AG539" s="21">
        <v>1.9793285361400636E-3</v>
      </c>
      <c r="AH539" s="2">
        <v>99419.396452523986</v>
      </c>
      <c r="AI539" s="21">
        <v>8.8952266317604382E-4</v>
      </c>
    </row>
    <row r="540" spans="1:35" x14ac:dyDescent="0.3">
      <c r="A540" s="19" t="s">
        <v>369</v>
      </c>
      <c r="B540" s="2">
        <v>0</v>
      </c>
      <c r="C540" s="21"/>
      <c r="D540" s="2">
        <v>8.4136613200000002E-2</v>
      </c>
      <c r="E540" s="21">
        <v>5.1164490854556127E-8</v>
      </c>
      <c r="F540" s="2">
        <v>8.4136613200000002E-2</v>
      </c>
      <c r="G540" s="21">
        <v>6.4839218794749866E-9</v>
      </c>
      <c r="H540" s="2">
        <v>8.4136613200000002E-2</v>
      </c>
      <c r="I540" s="21">
        <v>1.6930971458882811E-8</v>
      </c>
      <c r="J540" s="2">
        <v>0</v>
      </c>
      <c r="K540" s="21"/>
      <c r="L540" s="2">
        <v>0</v>
      </c>
      <c r="M540" s="21"/>
      <c r="N540" s="2">
        <v>0</v>
      </c>
      <c r="O540" s="21"/>
      <c r="P540" s="2">
        <v>0</v>
      </c>
      <c r="Q540" s="21"/>
      <c r="R540" s="2">
        <v>0</v>
      </c>
      <c r="S540" s="21"/>
      <c r="T540" s="2">
        <v>0</v>
      </c>
      <c r="U540" s="21"/>
      <c r="V540" s="2">
        <v>0</v>
      </c>
      <c r="W540" s="21"/>
      <c r="X540" s="2">
        <v>0</v>
      </c>
      <c r="Y540" s="21"/>
      <c r="Z540" s="2">
        <v>0</v>
      </c>
      <c r="AA540" s="21"/>
      <c r="AB540" s="2">
        <v>0</v>
      </c>
      <c r="AC540" s="21"/>
      <c r="AD540" s="2">
        <v>0</v>
      </c>
      <c r="AE540" s="21"/>
      <c r="AF540" s="2">
        <v>0</v>
      </c>
      <c r="AG540" s="21"/>
      <c r="AH540" s="2">
        <v>0.25240983960000002</v>
      </c>
      <c r="AI540" s="21">
        <v>2.2583548155016985E-9</v>
      </c>
    </row>
    <row r="541" spans="1:35" x14ac:dyDescent="0.3">
      <c r="A541" s="75" t="s">
        <v>59</v>
      </c>
      <c r="B541" s="2">
        <v>0</v>
      </c>
      <c r="C541" s="21"/>
      <c r="D541" s="2">
        <v>8.4136613200000002E-2</v>
      </c>
      <c r="E541" s="21">
        <v>5.1164490854556127E-8</v>
      </c>
      <c r="F541" s="2">
        <v>8.4136613200000002E-2</v>
      </c>
      <c r="G541" s="21">
        <v>6.4839218794749866E-9</v>
      </c>
      <c r="H541" s="2">
        <v>8.4136613200000002E-2</v>
      </c>
      <c r="I541" s="21">
        <v>1.6930971458882811E-8</v>
      </c>
      <c r="J541" s="2">
        <v>0</v>
      </c>
      <c r="K541" s="21"/>
      <c r="L541" s="2">
        <v>0</v>
      </c>
      <c r="M541" s="21"/>
      <c r="N541" s="2">
        <v>0</v>
      </c>
      <c r="O541" s="21"/>
      <c r="P541" s="2">
        <v>0</v>
      </c>
      <c r="Q541" s="21"/>
      <c r="R541" s="2">
        <v>0</v>
      </c>
      <c r="S541" s="21"/>
      <c r="T541" s="2">
        <v>0</v>
      </c>
      <c r="U541" s="21"/>
      <c r="V541" s="2">
        <v>0</v>
      </c>
      <c r="W541" s="21"/>
      <c r="X541" s="2">
        <v>0</v>
      </c>
      <c r="Y541" s="21"/>
      <c r="Z541" s="2">
        <v>0</v>
      </c>
      <c r="AA541" s="21"/>
      <c r="AB541" s="2">
        <v>0</v>
      </c>
      <c r="AC541" s="21"/>
      <c r="AD541" s="2">
        <v>0</v>
      </c>
      <c r="AE541" s="21"/>
      <c r="AF541" s="2">
        <v>0</v>
      </c>
      <c r="AG541" s="21"/>
      <c r="AH541" s="2">
        <v>0.25240983960000002</v>
      </c>
      <c r="AI541" s="21">
        <v>2.2583548155016985E-9</v>
      </c>
    </row>
    <row r="542" spans="1:35" x14ac:dyDescent="0.3">
      <c r="A542" s="19" t="s">
        <v>370</v>
      </c>
      <c r="B542" s="2">
        <v>0</v>
      </c>
      <c r="C542" s="21"/>
      <c r="D542" s="2">
        <v>0.93886377669999999</v>
      </c>
      <c r="E542" s="21">
        <v>5.7093440405610702E-7</v>
      </c>
      <c r="F542" s="2">
        <v>1.3868022367000001</v>
      </c>
      <c r="G542" s="21">
        <v>1.068728229370181E-7</v>
      </c>
      <c r="H542" s="2">
        <v>0.87712866839999992</v>
      </c>
      <c r="I542" s="21">
        <v>1.7650627813062821E-7</v>
      </c>
      <c r="J542" s="2">
        <v>0</v>
      </c>
      <c r="K542" s="21"/>
      <c r="L542" s="2">
        <v>0</v>
      </c>
      <c r="M542" s="21"/>
      <c r="N542" s="2">
        <v>0</v>
      </c>
      <c r="O542" s="21"/>
      <c r="P542" s="2">
        <v>0</v>
      </c>
      <c r="Q542" s="21"/>
      <c r="R542" s="2">
        <v>0</v>
      </c>
      <c r="S542" s="21"/>
      <c r="T542" s="2">
        <v>0</v>
      </c>
      <c r="U542" s="21"/>
      <c r="V542" s="2">
        <v>0</v>
      </c>
      <c r="W542" s="21"/>
      <c r="X542" s="2">
        <v>0</v>
      </c>
      <c r="Y542" s="21"/>
      <c r="Z542" s="2">
        <v>0</v>
      </c>
      <c r="AA542" s="21"/>
      <c r="AB542" s="2">
        <v>0</v>
      </c>
      <c r="AC542" s="21"/>
      <c r="AD542" s="2">
        <v>0</v>
      </c>
      <c r="AE542" s="21"/>
      <c r="AF542" s="2">
        <v>0</v>
      </c>
      <c r="AG542" s="21"/>
      <c r="AH542" s="2">
        <v>3.2027946818000004</v>
      </c>
      <c r="AI542" s="21">
        <v>2.8655962082019646E-8</v>
      </c>
    </row>
    <row r="543" spans="1:35" x14ac:dyDescent="0.3">
      <c r="A543" s="75" t="s">
        <v>59</v>
      </c>
      <c r="B543" s="2">
        <v>0</v>
      </c>
      <c r="C543" s="21"/>
      <c r="D543" s="2">
        <v>0.93886377669999999</v>
      </c>
      <c r="E543" s="21">
        <v>5.7093440405610702E-7</v>
      </c>
      <c r="F543" s="2">
        <v>1.3868022367000001</v>
      </c>
      <c r="G543" s="21">
        <v>1.068728229370181E-7</v>
      </c>
      <c r="H543" s="2">
        <v>0.87712866839999992</v>
      </c>
      <c r="I543" s="21">
        <v>1.7650627813062821E-7</v>
      </c>
      <c r="J543" s="2">
        <v>0</v>
      </c>
      <c r="K543" s="21"/>
      <c r="L543" s="2">
        <v>0</v>
      </c>
      <c r="M543" s="21"/>
      <c r="N543" s="2">
        <v>0</v>
      </c>
      <c r="O543" s="21"/>
      <c r="P543" s="2">
        <v>0</v>
      </c>
      <c r="Q543" s="21"/>
      <c r="R543" s="2">
        <v>0</v>
      </c>
      <c r="S543" s="21"/>
      <c r="T543" s="2">
        <v>0</v>
      </c>
      <c r="U543" s="21"/>
      <c r="V543" s="2">
        <v>0</v>
      </c>
      <c r="W543" s="21"/>
      <c r="X543" s="2">
        <v>0</v>
      </c>
      <c r="Y543" s="21"/>
      <c r="Z543" s="2">
        <v>0</v>
      </c>
      <c r="AA543" s="21"/>
      <c r="AB543" s="2">
        <v>0</v>
      </c>
      <c r="AC543" s="21"/>
      <c r="AD543" s="2">
        <v>0</v>
      </c>
      <c r="AE543" s="21"/>
      <c r="AF543" s="2">
        <v>0</v>
      </c>
      <c r="AG543" s="21"/>
      <c r="AH543" s="2">
        <v>3.2027946818000004</v>
      </c>
      <c r="AI543" s="21">
        <v>2.8655962082019646E-8</v>
      </c>
    </row>
    <row r="544" spans="1:35" x14ac:dyDescent="0.3">
      <c r="A544" s="19" t="s">
        <v>371</v>
      </c>
      <c r="B544" s="2">
        <v>0</v>
      </c>
      <c r="C544" s="21"/>
      <c r="D544" s="2">
        <v>0.79849527230000006</v>
      </c>
      <c r="E544" s="21">
        <v>4.8557462088335711E-7</v>
      </c>
      <c r="F544" s="2">
        <v>1286.0772361222998</v>
      </c>
      <c r="G544" s="21">
        <v>9.9110530039591609E-5</v>
      </c>
      <c r="H544" s="2">
        <v>2197.3161887588999</v>
      </c>
      <c r="I544" s="21">
        <v>4.4217013572419488E-4</v>
      </c>
      <c r="J544" s="2">
        <v>0</v>
      </c>
      <c r="K544" s="21"/>
      <c r="L544" s="2">
        <v>4707.32424885</v>
      </c>
      <c r="M544" s="21">
        <v>6.3643038884275878E-4</v>
      </c>
      <c r="N544" s="2">
        <v>77319.975629160006</v>
      </c>
      <c r="O544" s="21">
        <v>3.1014706635003517E-3</v>
      </c>
      <c r="P544" s="2">
        <v>17357.170746734999</v>
      </c>
      <c r="Q544" s="21">
        <v>5.5973204421863468E-3</v>
      </c>
      <c r="R544" s="2">
        <v>0</v>
      </c>
      <c r="S544" s="21"/>
      <c r="T544" s="2">
        <v>0</v>
      </c>
      <c r="U544" s="21"/>
      <c r="V544" s="2">
        <v>33682.441326569999</v>
      </c>
      <c r="W544" s="21">
        <v>2.7489727566748618E-3</v>
      </c>
      <c r="X544" s="2">
        <v>17976.787118099997</v>
      </c>
      <c r="Y544" s="21">
        <v>5.3995991921101175E-3</v>
      </c>
      <c r="Z544" s="2">
        <v>0</v>
      </c>
      <c r="AA544" s="21"/>
      <c r="AB544" s="2">
        <v>7.5950078700000008</v>
      </c>
      <c r="AC544" s="21">
        <v>1.1660642762213597E-6</v>
      </c>
      <c r="AD544" s="2">
        <v>7.5950078700000008</v>
      </c>
      <c r="AE544" s="21">
        <v>3.7502611750805257E-7</v>
      </c>
      <c r="AF544" s="2">
        <v>7.5950078700000008</v>
      </c>
      <c r="AG544" s="21">
        <v>2.7215097470442706E-6</v>
      </c>
      <c r="AH544" s="2">
        <v>154550.67601317845</v>
      </c>
      <c r="AI544" s="21">
        <v>1.3827918276344585E-3</v>
      </c>
    </row>
    <row r="545" spans="1:35" x14ac:dyDescent="0.3">
      <c r="A545" s="75" t="s">
        <v>59</v>
      </c>
      <c r="B545" s="2">
        <v>0</v>
      </c>
      <c r="C545" s="21"/>
      <c r="D545" s="2">
        <v>0.79849527230000006</v>
      </c>
      <c r="E545" s="21">
        <v>4.8557462088335711E-7</v>
      </c>
      <c r="F545" s="2">
        <v>1286.0772361222998</v>
      </c>
      <c r="G545" s="21">
        <v>9.9110530039591609E-5</v>
      </c>
      <c r="H545" s="2">
        <v>2197.3161887588999</v>
      </c>
      <c r="I545" s="21">
        <v>4.4217013572419488E-4</v>
      </c>
      <c r="J545" s="2">
        <v>0</v>
      </c>
      <c r="K545" s="21"/>
      <c r="L545" s="2">
        <v>4707.32424885</v>
      </c>
      <c r="M545" s="21">
        <v>6.3643038884275878E-4</v>
      </c>
      <c r="N545" s="2">
        <v>77319.975629160006</v>
      </c>
      <c r="O545" s="21">
        <v>3.1014706635003517E-3</v>
      </c>
      <c r="P545" s="2">
        <v>17357.170746734999</v>
      </c>
      <c r="Q545" s="21">
        <v>5.5973204421863468E-3</v>
      </c>
      <c r="R545" s="2">
        <v>0</v>
      </c>
      <c r="S545" s="21"/>
      <c r="T545" s="2">
        <v>0</v>
      </c>
      <c r="U545" s="21"/>
      <c r="V545" s="2">
        <v>33682.441326569999</v>
      </c>
      <c r="W545" s="21">
        <v>2.7489727566748618E-3</v>
      </c>
      <c r="X545" s="2">
        <v>17976.787118099997</v>
      </c>
      <c r="Y545" s="21">
        <v>5.3995991921101175E-3</v>
      </c>
      <c r="Z545" s="2">
        <v>0</v>
      </c>
      <c r="AA545" s="21"/>
      <c r="AB545" s="2">
        <v>7.5950078700000008</v>
      </c>
      <c r="AC545" s="21">
        <v>1.1660642762213597E-6</v>
      </c>
      <c r="AD545" s="2">
        <v>7.5950078700000008</v>
      </c>
      <c r="AE545" s="21">
        <v>3.7502611750805257E-7</v>
      </c>
      <c r="AF545" s="2">
        <v>7.5950078700000008</v>
      </c>
      <c r="AG545" s="21">
        <v>2.7215097470442706E-6</v>
      </c>
      <c r="AH545" s="2">
        <v>154550.67601317845</v>
      </c>
      <c r="AI545" s="21">
        <v>1.3827918276344585E-3</v>
      </c>
    </row>
    <row r="546" spans="1:35" x14ac:dyDescent="0.3">
      <c r="A546" s="19" t="s">
        <v>372</v>
      </c>
      <c r="B546" s="2">
        <v>0</v>
      </c>
      <c r="C546" s="21"/>
      <c r="D546" s="2">
        <v>890.40091351019998</v>
      </c>
      <c r="E546" s="21">
        <v>5.4146355152052939E-4</v>
      </c>
      <c r="F546" s="2">
        <v>51332.694940878697</v>
      </c>
      <c r="G546" s="21">
        <v>3.9559137360140181E-3</v>
      </c>
      <c r="H546" s="2">
        <v>40997.044044734699</v>
      </c>
      <c r="I546" s="21">
        <v>8.2499135182679869E-3</v>
      </c>
      <c r="J546" s="2">
        <v>0</v>
      </c>
      <c r="K546" s="21"/>
      <c r="L546" s="2">
        <v>0.16043497239999999</v>
      </c>
      <c r="M546" s="21">
        <v>2.169081339435109E-8</v>
      </c>
      <c r="N546" s="2">
        <v>103116.13208248701</v>
      </c>
      <c r="O546" s="21">
        <v>4.1362100283286818E-3</v>
      </c>
      <c r="P546" s="2">
        <v>28265.7439555163</v>
      </c>
      <c r="Q546" s="21">
        <v>9.1151045734557505E-3</v>
      </c>
      <c r="R546" s="2">
        <v>0</v>
      </c>
      <c r="S546" s="21"/>
      <c r="T546" s="2">
        <v>0</v>
      </c>
      <c r="U546" s="21"/>
      <c r="V546" s="2">
        <v>0</v>
      </c>
      <c r="W546" s="21"/>
      <c r="X546" s="2">
        <v>0</v>
      </c>
      <c r="Y546" s="21"/>
      <c r="Z546" s="2">
        <v>0</v>
      </c>
      <c r="AA546" s="21"/>
      <c r="AB546" s="2">
        <v>0</v>
      </c>
      <c r="AC546" s="21"/>
      <c r="AD546" s="2">
        <v>0</v>
      </c>
      <c r="AE546" s="21"/>
      <c r="AF546" s="2">
        <v>0</v>
      </c>
      <c r="AG546" s="21"/>
      <c r="AH546" s="2">
        <v>224602.17637209932</v>
      </c>
      <c r="AI546" s="21">
        <v>2.009554807316205E-3</v>
      </c>
    </row>
    <row r="547" spans="1:35" x14ac:dyDescent="0.3">
      <c r="A547" s="75" t="s">
        <v>59</v>
      </c>
      <c r="B547" s="2">
        <v>0</v>
      </c>
      <c r="C547" s="21"/>
      <c r="D547" s="2">
        <v>890.40091351019998</v>
      </c>
      <c r="E547" s="21">
        <v>5.4146355152052939E-4</v>
      </c>
      <c r="F547" s="2">
        <v>51332.694940878697</v>
      </c>
      <c r="G547" s="21">
        <v>3.9559137360140181E-3</v>
      </c>
      <c r="H547" s="2">
        <v>40997.044044734699</v>
      </c>
      <c r="I547" s="21">
        <v>8.2499135182679869E-3</v>
      </c>
      <c r="J547" s="2">
        <v>0</v>
      </c>
      <c r="K547" s="21"/>
      <c r="L547" s="2">
        <v>0.16043497239999999</v>
      </c>
      <c r="M547" s="21">
        <v>2.169081339435109E-8</v>
      </c>
      <c r="N547" s="2">
        <v>103116.13208248701</v>
      </c>
      <c r="O547" s="21">
        <v>4.1362100283286818E-3</v>
      </c>
      <c r="P547" s="2">
        <v>28265.7439555163</v>
      </c>
      <c r="Q547" s="21">
        <v>9.1151045734557505E-3</v>
      </c>
      <c r="R547" s="2">
        <v>0</v>
      </c>
      <c r="S547" s="21"/>
      <c r="T547" s="2">
        <v>0</v>
      </c>
      <c r="U547" s="21"/>
      <c r="V547" s="2">
        <v>0</v>
      </c>
      <c r="W547" s="21"/>
      <c r="X547" s="2">
        <v>0</v>
      </c>
      <c r="Y547" s="21"/>
      <c r="Z547" s="2">
        <v>0</v>
      </c>
      <c r="AA547" s="21"/>
      <c r="AB547" s="2">
        <v>0</v>
      </c>
      <c r="AC547" s="21"/>
      <c r="AD547" s="2">
        <v>0</v>
      </c>
      <c r="AE547" s="21"/>
      <c r="AF547" s="2">
        <v>0</v>
      </c>
      <c r="AG547" s="21"/>
      <c r="AH547" s="2">
        <v>224602.17637209932</v>
      </c>
      <c r="AI547" s="21">
        <v>2.009554807316205E-3</v>
      </c>
    </row>
    <row r="548" spans="1:35" x14ac:dyDescent="0.3">
      <c r="A548" s="19" t="s">
        <v>373</v>
      </c>
      <c r="B548" s="2">
        <v>0</v>
      </c>
      <c r="C548" s="21"/>
      <c r="D548" s="2">
        <v>11272.5807913594</v>
      </c>
      <c r="E548" s="21">
        <v>6.8549925516463873E-3</v>
      </c>
      <c r="F548" s="2">
        <v>140851.64155763818</v>
      </c>
      <c r="G548" s="21">
        <v>1.0854620904274033E-2</v>
      </c>
      <c r="H548" s="2">
        <v>74258.497757911202</v>
      </c>
      <c r="I548" s="21">
        <v>1.4943179411442102E-2</v>
      </c>
      <c r="J548" s="2">
        <v>0</v>
      </c>
      <c r="K548" s="21"/>
      <c r="L548" s="2">
        <v>0</v>
      </c>
      <c r="M548" s="21"/>
      <c r="N548" s="2">
        <v>0</v>
      </c>
      <c r="O548" s="21"/>
      <c r="P548" s="2">
        <v>0</v>
      </c>
      <c r="Q548" s="21"/>
      <c r="R548" s="2">
        <v>0</v>
      </c>
      <c r="S548" s="21"/>
      <c r="T548" s="2">
        <v>0</v>
      </c>
      <c r="U548" s="21"/>
      <c r="V548" s="2">
        <v>0</v>
      </c>
      <c r="W548" s="21"/>
      <c r="X548" s="2">
        <v>0</v>
      </c>
      <c r="Y548" s="21"/>
      <c r="Z548" s="2">
        <v>0</v>
      </c>
      <c r="AA548" s="21"/>
      <c r="AB548" s="2">
        <v>0</v>
      </c>
      <c r="AC548" s="21"/>
      <c r="AD548" s="2">
        <v>0</v>
      </c>
      <c r="AE548" s="21"/>
      <c r="AF548" s="2">
        <v>0</v>
      </c>
      <c r="AG548" s="21"/>
      <c r="AH548" s="2">
        <v>226382.72010690879</v>
      </c>
      <c r="AI548" s="21">
        <v>2.025485642358495E-3</v>
      </c>
    </row>
    <row r="549" spans="1:35" x14ac:dyDescent="0.3">
      <c r="A549" s="75" t="s">
        <v>59</v>
      </c>
      <c r="B549" s="2">
        <v>0</v>
      </c>
      <c r="C549" s="21"/>
      <c r="D549" s="2">
        <v>11272.5807913594</v>
      </c>
      <c r="E549" s="21">
        <v>6.8549925516463873E-3</v>
      </c>
      <c r="F549" s="2">
        <v>140851.64155763818</v>
      </c>
      <c r="G549" s="21">
        <v>1.0854620904274033E-2</v>
      </c>
      <c r="H549" s="2">
        <v>74258.497757911202</v>
      </c>
      <c r="I549" s="21">
        <v>1.4943179411442102E-2</v>
      </c>
      <c r="J549" s="2">
        <v>0</v>
      </c>
      <c r="K549" s="21"/>
      <c r="L549" s="2">
        <v>0</v>
      </c>
      <c r="M549" s="21"/>
      <c r="N549" s="2">
        <v>0</v>
      </c>
      <c r="O549" s="21"/>
      <c r="P549" s="2">
        <v>0</v>
      </c>
      <c r="Q549" s="21"/>
      <c r="R549" s="2">
        <v>0</v>
      </c>
      <c r="S549" s="21"/>
      <c r="T549" s="2">
        <v>0</v>
      </c>
      <c r="U549" s="21"/>
      <c r="V549" s="2">
        <v>0</v>
      </c>
      <c r="W549" s="21"/>
      <c r="X549" s="2">
        <v>0</v>
      </c>
      <c r="Y549" s="21"/>
      <c r="Z549" s="2">
        <v>0</v>
      </c>
      <c r="AA549" s="21"/>
      <c r="AB549" s="2">
        <v>0</v>
      </c>
      <c r="AC549" s="21"/>
      <c r="AD549" s="2">
        <v>0</v>
      </c>
      <c r="AE549" s="21"/>
      <c r="AF549" s="2">
        <v>0</v>
      </c>
      <c r="AG549" s="21"/>
      <c r="AH549" s="2">
        <v>226382.72010690879</v>
      </c>
      <c r="AI549" s="21">
        <v>2.025485642358495E-3</v>
      </c>
    </row>
    <row r="550" spans="1:35" x14ac:dyDescent="0.3">
      <c r="A550" s="19" t="s">
        <v>374</v>
      </c>
      <c r="B550" s="2">
        <v>0</v>
      </c>
      <c r="C550" s="21"/>
      <c r="D550" s="2">
        <v>1.4257588599999999E-2</v>
      </c>
      <c r="E550" s="21">
        <v>8.6702118588810012E-9</v>
      </c>
      <c r="F550" s="2">
        <v>0.68166232419999995</v>
      </c>
      <c r="G550" s="21">
        <v>5.2531770535947262E-8</v>
      </c>
      <c r="H550" s="2">
        <v>0.40889691050000004</v>
      </c>
      <c r="I550" s="21">
        <v>8.2283106699864887E-8</v>
      </c>
      <c r="J550" s="2">
        <v>0</v>
      </c>
      <c r="K550" s="21"/>
      <c r="L550" s="2">
        <v>0</v>
      </c>
      <c r="M550" s="21"/>
      <c r="N550" s="2">
        <v>0</v>
      </c>
      <c r="O550" s="21"/>
      <c r="P550" s="2">
        <v>0</v>
      </c>
      <c r="Q550" s="21"/>
      <c r="R550" s="2">
        <v>0</v>
      </c>
      <c r="S550" s="21"/>
      <c r="T550" s="2">
        <v>0</v>
      </c>
      <c r="U550" s="21"/>
      <c r="V550" s="2">
        <v>0</v>
      </c>
      <c r="W550" s="21"/>
      <c r="X550" s="2">
        <v>0</v>
      </c>
      <c r="Y550" s="21"/>
      <c r="Z550" s="2">
        <v>0</v>
      </c>
      <c r="AA550" s="21"/>
      <c r="AB550" s="2">
        <v>0</v>
      </c>
      <c r="AC550" s="21"/>
      <c r="AD550" s="2">
        <v>18.1540357258</v>
      </c>
      <c r="AE550" s="21">
        <v>8.9640954320028306E-7</v>
      </c>
      <c r="AF550" s="2">
        <v>0</v>
      </c>
      <c r="AG550" s="21"/>
      <c r="AH550" s="2">
        <v>19.258852549099998</v>
      </c>
      <c r="AI550" s="21">
        <v>1.7231230947344237E-7</v>
      </c>
    </row>
    <row r="551" spans="1:35" x14ac:dyDescent="0.3">
      <c r="A551" s="75" t="s">
        <v>59</v>
      </c>
      <c r="B551" s="2">
        <v>0</v>
      </c>
      <c r="C551" s="21"/>
      <c r="D551" s="2">
        <v>1.4257588599999999E-2</v>
      </c>
      <c r="E551" s="21">
        <v>8.6702118588810012E-9</v>
      </c>
      <c r="F551" s="2">
        <v>0.68166232419999995</v>
      </c>
      <c r="G551" s="21">
        <v>5.2531770535947262E-8</v>
      </c>
      <c r="H551" s="2">
        <v>0.40889691050000004</v>
      </c>
      <c r="I551" s="21">
        <v>8.2283106699864887E-8</v>
      </c>
      <c r="J551" s="2">
        <v>0</v>
      </c>
      <c r="K551" s="21"/>
      <c r="L551" s="2">
        <v>0</v>
      </c>
      <c r="M551" s="21"/>
      <c r="N551" s="2">
        <v>0</v>
      </c>
      <c r="O551" s="21"/>
      <c r="P551" s="2">
        <v>0</v>
      </c>
      <c r="Q551" s="21"/>
      <c r="R551" s="2">
        <v>0</v>
      </c>
      <c r="S551" s="21"/>
      <c r="T551" s="2">
        <v>0</v>
      </c>
      <c r="U551" s="21"/>
      <c r="V551" s="2">
        <v>0</v>
      </c>
      <c r="W551" s="21"/>
      <c r="X551" s="2">
        <v>0</v>
      </c>
      <c r="Y551" s="21"/>
      <c r="Z551" s="2">
        <v>0</v>
      </c>
      <c r="AA551" s="21"/>
      <c r="AB551" s="2">
        <v>0</v>
      </c>
      <c r="AC551" s="21"/>
      <c r="AD551" s="2">
        <v>18.1540357258</v>
      </c>
      <c r="AE551" s="21">
        <v>8.9640954320028306E-7</v>
      </c>
      <c r="AF551" s="2">
        <v>0</v>
      </c>
      <c r="AG551" s="21"/>
      <c r="AH551" s="2">
        <v>19.258852549099998</v>
      </c>
      <c r="AI551" s="21">
        <v>1.7231230947344237E-7</v>
      </c>
    </row>
    <row r="552" spans="1:35" x14ac:dyDescent="0.3">
      <c r="A552" s="19" t="s">
        <v>375</v>
      </c>
      <c r="B552" s="2">
        <v>0</v>
      </c>
      <c r="C552" s="21"/>
      <c r="D552" s="2">
        <v>0</v>
      </c>
      <c r="E552" s="21"/>
      <c r="F552" s="2">
        <v>0</v>
      </c>
      <c r="G552" s="21"/>
      <c r="H552" s="2">
        <v>0</v>
      </c>
      <c r="I552" s="21"/>
      <c r="J552" s="2">
        <v>0</v>
      </c>
      <c r="K552" s="21"/>
      <c r="L552" s="2">
        <v>0</v>
      </c>
      <c r="M552" s="21"/>
      <c r="N552" s="2">
        <v>318851.034479175</v>
      </c>
      <c r="O552" s="21">
        <v>1.2789801360089278E-2</v>
      </c>
      <c r="P552" s="2">
        <v>0</v>
      </c>
      <c r="Q552" s="21"/>
      <c r="R552" s="2">
        <v>0</v>
      </c>
      <c r="S552" s="21"/>
      <c r="T552" s="2">
        <v>0</v>
      </c>
      <c r="U552" s="21"/>
      <c r="V552" s="2">
        <v>0</v>
      </c>
      <c r="W552" s="21"/>
      <c r="X552" s="2">
        <v>0</v>
      </c>
      <c r="Y552" s="21"/>
      <c r="Z552" s="2">
        <v>0</v>
      </c>
      <c r="AA552" s="21"/>
      <c r="AB552" s="2">
        <v>0</v>
      </c>
      <c r="AC552" s="21"/>
      <c r="AD552" s="2">
        <v>0</v>
      </c>
      <c r="AE552" s="21"/>
      <c r="AF552" s="2">
        <v>0</v>
      </c>
      <c r="AG552" s="21"/>
      <c r="AH552" s="2">
        <v>318851.034479175</v>
      </c>
      <c r="AI552" s="21">
        <v>2.8528157629863766E-3</v>
      </c>
    </row>
    <row r="553" spans="1:35" x14ac:dyDescent="0.3">
      <c r="A553" s="75" t="s">
        <v>259</v>
      </c>
      <c r="B553" s="2">
        <v>0</v>
      </c>
      <c r="C553" s="21"/>
      <c r="D553" s="2">
        <v>0</v>
      </c>
      <c r="E553" s="21"/>
      <c r="F553" s="2">
        <v>0</v>
      </c>
      <c r="G553" s="21"/>
      <c r="H553" s="2">
        <v>0</v>
      </c>
      <c r="I553" s="21"/>
      <c r="J553" s="2">
        <v>0</v>
      </c>
      <c r="K553" s="21"/>
      <c r="L553" s="2">
        <v>0</v>
      </c>
      <c r="M553" s="21"/>
      <c r="N553" s="2">
        <v>318851.034479175</v>
      </c>
      <c r="O553" s="21">
        <v>1.2789801360089278E-2</v>
      </c>
      <c r="P553" s="2">
        <v>0</v>
      </c>
      <c r="Q553" s="21"/>
      <c r="R553" s="2">
        <v>0</v>
      </c>
      <c r="S553" s="21"/>
      <c r="T553" s="2">
        <v>0</v>
      </c>
      <c r="U553" s="21"/>
      <c r="V553" s="2">
        <v>0</v>
      </c>
      <c r="W553" s="21"/>
      <c r="X553" s="2">
        <v>0</v>
      </c>
      <c r="Y553" s="21"/>
      <c r="Z553" s="2">
        <v>0</v>
      </c>
      <c r="AA553" s="21"/>
      <c r="AB553" s="2">
        <v>0</v>
      </c>
      <c r="AC553" s="21"/>
      <c r="AD553" s="2">
        <v>0</v>
      </c>
      <c r="AE553" s="21"/>
      <c r="AF553" s="2">
        <v>0</v>
      </c>
      <c r="AG553" s="21"/>
      <c r="AH553" s="2">
        <v>318851.034479175</v>
      </c>
      <c r="AI553" s="21">
        <v>2.8528157629863766E-3</v>
      </c>
    </row>
    <row r="554" spans="1:35" x14ac:dyDescent="0.3">
      <c r="A554" s="19" t="s">
        <v>376</v>
      </c>
      <c r="B554" s="2">
        <v>0</v>
      </c>
      <c r="C554" s="21"/>
      <c r="D554" s="2">
        <v>0</v>
      </c>
      <c r="E554" s="21"/>
      <c r="F554" s="2">
        <v>0</v>
      </c>
      <c r="G554" s="21"/>
      <c r="H554" s="2">
        <v>13796.659527314801</v>
      </c>
      <c r="I554" s="21">
        <v>2.7763281620288766E-3</v>
      </c>
      <c r="J554" s="2">
        <v>0</v>
      </c>
      <c r="K554" s="21"/>
      <c r="L554" s="2">
        <v>0</v>
      </c>
      <c r="M554" s="21"/>
      <c r="N554" s="2">
        <v>0</v>
      </c>
      <c r="O554" s="21"/>
      <c r="P554" s="2">
        <v>0</v>
      </c>
      <c r="Q554" s="21"/>
      <c r="R554" s="2">
        <v>0</v>
      </c>
      <c r="S554" s="21"/>
      <c r="T554" s="2">
        <v>0</v>
      </c>
      <c r="U554" s="21"/>
      <c r="V554" s="2">
        <v>0</v>
      </c>
      <c r="W554" s="21"/>
      <c r="X554" s="2">
        <v>0</v>
      </c>
      <c r="Y554" s="21"/>
      <c r="Z554" s="2">
        <v>0</v>
      </c>
      <c r="AA554" s="21"/>
      <c r="AB554" s="2">
        <v>0</v>
      </c>
      <c r="AC554" s="21"/>
      <c r="AD554" s="2">
        <v>0</v>
      </c>
      <c r="AE554" s="21"/>
      <c r="AF554" s="2">
        <v>0</v>
      </c>
      <c r="AG554" s="21"/>
      <c r="AH554" s="2">
        <v>13796.659527314801</v>
      </c>
      <c r="AI554" s="21">
        <v>1.2344111675965252E-4</v>
      </c>
    </row>
    <row r="555" spans="1:35" x14ac:dyDescent="0.3">
      <c r="A555" s="75" t="s">
        <v>259</v>
      </c>
      <c r="B555" s="2">
        <v>0</v>
      </c>
      <c r="C555" s="21"/>
      <c r="D555" s="2">
        <v>0</v>
      </c>
      <c r="E555" s="21"/>
      <c r="F555" s="2">
        <v>0</v>
      </c>
      <c r="G555" s="21"/>
      <c r="H555" s="2">
        <v>13796.659527314801</v>
      </c>
      <c r="I555" s="21">
        <v>2.7763281620288766E-3</v>
      </c>
      <c r="J555" s="2">
        <v>0</v>
      </c>
      <c r="K555" s="21"/>
      <c r="L555" s="2">
        <v>0</v>
      </c>
      <c r="M555" s="21"/>
      <c r="N555" s="2">
        <v>0</v>
      </c>
      <c r="O555" s="21"/>
      <c r="P555" s="2">
        <v>0</v>
      </c>
      <c r="Q555" s="21"/>
      <c r="R555" s="2">
        <v>0</v>
      </c>
      <c r="S555" s="21"/>
      <c r="T555" s="2">
        <v>0</v>
      </c>
      <c r="U555" s="21"/>
      <c r="V555" s="2">
        <v>0</v>
      </c>
      <c r="W555" s="21"/>
      <c r="X555" s="2">
        <v>0</v>
      </c>
      <c r="Y555" s="21"/>
      <c r="Z555" s="2">
        <v>0</v>
      </c>
      <c r="AA555" s="21"/>
      <c r="AB555" s="2">
        <v>0</v>
      </c>
      <c r="AC555" s="21"/>
      <c r="AD555" s="2">
        <v>0</v>
      </c>
      <c r="AE555" s="21"/>
      <c r="AF555" s="2">
        <v>0</v>
      </c>
      <c r="AG555" s="21"/>
      <c r="AH555" s="2">
        <v>13796.659527314801</v>
      </c>
      <c r="AI555" s="21">
        <v>1.2344111675965252E-4</v>
      </c>
    </row>
    <row r="556" spans="1:35" x14ac:dyDescent="0.3">
      <c r="A556" s="19" t="s">
        <v>377</v>
      </c>
      <c r="B556" s="2">
        <v>0</v>
      </c>
      <c r="C556" s="21"/>
      <c r="D556" s="2">
        <v>1216.4154471899999</v>
      </c>
      <c r="E556" s="21">
        <v>7.397169276965092E-4</v>
      </c>
      <c r="F556" s="2">
        <v>70940.796412440002</v>
      </c>
      <c r="G556" s="21">
        <v>5.466996644048424E-3</v>
      </c>
      <c r="H556" s="2">
        <v>29586.617405699999</v>
      </c>
      <c r="I556" s="21">
        <v>5.9537715604268231E-3</v>
      </c>
      <c r="J556" s="2">
        <v>0</v>
      </c>
      <c r="K556" s="21"/>
      <c r="L556" s="2">
        <v>0</v>
      </c>
      <c r="M556" s="21"/>
      <c r="N556" s="2">
        <v>0</v>
      </c>
      <c r="O556" s="21"/>
      <c r="P556" s="2">
        <v>0</v>
      </c>
      <c r="Q556" s="21"/>
      <c r="R556" s="2">
        <v>0</v>
      </c>
      <c r="S556" s="21"/>
      <c r="T556" s="2">
        <v>0</v>
      </c>
      <c r="U556" s="21"/>
      <c r="V556" s="2">
        <v>0</v>
      </c>
      <c r="W556" s="21"/>
      <c r="X556" s="2">
        <v>0</v>
      </c>
      <c r="Y556" s="21"/>
      <c r="Z556" s="2">
        <v>0</v>
      </c>
      <c r="AA556" s="21"/>
      <c r="AB556" s="2">
        <v>0</v>
      </c>
      <c r="AC556" s="21"/>
      <c r="AD556" s="2">
        <v>0</v>
      </c>
      <c r="AE556" s="21"/>
      <c r="AF556" s="2">
        <v>0</v>
      </c>
      <c r="AG556" s="21"/>
      <c r="AH556" s="2">
        <v>101743.82926533</v>
      </c>
      <c r="AI556" s="21">
        <v>9.1031976856793123E-4</v>
      </c>
    </row>
    <row r="557" spans="1:35" x14ac:dyDescent="0.3">
      <c r="A557" s="75" t="s">
        <v>59</v>
      </c>
      <c r="B557" s="2">
        <v>0</v>
      </c>
      <c r="C557" s="21"/>
      <c r="D557" s="2">
        <v>1216.4154471899999</v>
      </c>
      <c r="E557" s="21">
        <v>7.397169276965092E-4</v>
      </c>
      <c r="F557" s="2">
        <v>70940.796412440002</v>
      </c>
      <c r="G557" s="21">
        <v>5.466996644048424E-3</v>
      </c>
      <c r="H557" s="2">
        <v>29586.617405699999</v>
      </c>
      <c r="I557" s="21">
        <v>5.9537715604268231E-3</v>
      </c>
      <c r="J557" s="2">
        <v>0</v>
      </c>
      <c r="K557" s="21"/>
      <c r="L557" s="2">
        <v>0</v>
      </c>
      <c r="M557" s="21"/>
      <c r="N557" s="2">
        <v>0</v>
      </c>
      <c r="O557" s="21"/>
      <c r="P557" s="2">
        <v>0</v>
      </c>
      <c r="Q557" s="21"/>
      <c r="R557" s="2">
        <v>0</v>
      </c>
      <c r="S557" s="21"/>
      <c r="T557" s="2">
        <v>0</v>
      </c>
      <c r="U557" s="21"/>
      <c r="V557" s="2">
        <v>0</v>
      </c>
      <c r="W557" s="21"/>
      <c r="X557" s="2">
        <v>0</v>
      </c>
      <c r="Y557" s="21"/>
      <c r="Z557" s="2">
        <v>0</v>
      </c>
      <c r="AA557" s="21"/>
      <c r="AB557" s="2">
        <v>0</v>
      </c>
      <c r="AC557" s="21"/>
      <c r="AD557" s="2">
        <v>0</v>
      </c>
      <c r="AE557" s="21"/>
      <c r="AF557" s="2">
        <v>0</v>
      </c>
      <c r="AG557" s="21"/>
      <c r="AH557" s="2">
        <v>101743.82926533</v>
      </c>
      <c r="AI557" s="21">
        <v>9.1031976856793123E-4</v>
      </c>
    </row>
    <row r="558" spans="1:35" x14ac:dyDescent="0.3">
      <c r="A558" s="19" t="s">
        <v>378</v>
      </c>
      <c r="B558" s="2">
        <v>0</v>
      </c>
      <c r="C558" s="21"/>
      <c r="D558" s="2">
        <v>0</v>
      </c>
      <c r="E558" s="21"/>
      <c r="F558" s="2">
        <v>0</v>
      </c>
      <c r="G558" s="21"/>
      <c r="H558" s="2">
        <v>0</v>
      </c>
      <c r="I558" s="21"/>
      <c r="J558" s="2">
        <v>0</v>
      </c>
      <c r="K558" s="21"/>
      <c r="L558" s="2">
        <v>0</v>
      </c>
      <c r="M558" s="21"/>
      <c r="N558" s="2">
        <v>27392.328699474499</v>
      </c>
      <c r="O558" s="21">
        <v>1.0987652695836974E-3</v>
      </c>
      <c r="P558" s="2">
        <v>13188.912886022699</v>
      </c>
      <c r="Q558" s="21">
        <v>4.2531454454370864E-3</v>
      </c>
      <c r="R558" s="2">
        <v>0</v>
      </c>
      <c r="S558" s="21"/>
      <c r="T558" s="2">
        <v>0</v>
      </c>
      <c r="U558" s="21"/>
      <c r="V558" s="2">
        <v>0</v>
      </c>
      <c r="W558" s="21"/>
      <c r="X558" s="2">
        <v>0</v>
      </c>
      <c r="Y558" s="21"/>
      <c r="Z558" s="2">
        <v>0</v>
      </c>
      <c r="AA558" s="21"/>
      <c r="AB558" s="2">
        <v>0</v>
      </c>
      <c r="AC558" s="21"/>
      <c r="AD558" s="2">
        <v>23334.219845696698</v>
      </c>
      <c r="AE558" s="21">
        <v>1.15219655115525E-3</v>
      </c>
      <c r="AF558" s="2">
        <v>17247.025405614102</v>
      </c>
      <c r="AG558" s="21">
        <v>6.1801052154668709E-3</v>
      </c>
      <c r="AH558" s="2">
        <v>81162.486836807991</v>
      </c>
      <c r="AI558" s="21">
        <v>7.2617491170894337E-4</v>
      </c>
    </row>
    <row r="559" spans="1:35" x14ac:dyDescent="0.3">
      <c r="A559" s="75" t="s">
        <v>259</v>
      </c>
      <c r="B559" s="2">
        <v>0</v>
      </c>
      <c r="C559" s="21"/>
      <c r="D559" s="2">
        <v>0</v>
      </c>
      <c r="E559" s="21"/>
      <c r="F559" s="2">
        <v>0</v>
      </c>
      <c r="G559" s="21"/>
      <c r="H559" s="2">
        <v>0</v>
      </c>
      <c r="I559" s="21"/>
      <c r="J559" s="2">
        <v>0</v>
      </c>
      <c r="K559" s="21"/>
      <c r="L559" s="2">
        <v>0</v>
      </c>
      <c r="M559" s="21"/>
      <c r="N559" s="2">
        <v>27392.328699474499</v>
      </c>
      <c r="O559" s="21">
        <v>1.0987652695836974E-3</v>
      </c>
      <c r="P559" s="2">
        <v>13188.912886022699</v>
      </c>
      <c r="Q559" s="21">
        <v>4.2531454454370864E-3</v>
      </c>
      <c r="R559" s="2">
        <v>0</v>
      </c>
      <c r="S559" s="21"/>
      <c r="T559" s="2">
        <v>0</v>
      </c>
      <c r="U559" s="21"/>
      <c r="V559" s="2">
        <v>0</v>
      </c>
      <c r="W559" s="21"/>
      <c r="X559" s="2">
        <v>0</v>
      </c>
      <c r="Y559" s="21"/>
      <c r="Z559" s="2">
        <v>0</v>
      </c>
      <c r="AA559" s="21"/>
      <c r="AB559" s="2">
        <v>0</v>
      </c>
      <c r="AC559" s="21"/>
      <c r="AD559" s="2">
        <v>23334.219845696698</v>
      </c>
      <c r="AE559" s="21">
        <v>1.15219655115525E-3</v>
      </c>
      <c r="AF559" s="2">
        <v>17247.025405614102</v>
      </c>
      <c r="AG559" s="21">
        <v>6.1801052154668709E-3</v>
      </c>
      <c r="AH559" s="2">
        <v>81162.486836807991</v>
      </c>
      <c r="AI559" s="21">
        <v>7.2617491170894337E-4</v>
      </c>
    </row>
    <row r="560" spans="1:35" x14ac:dyDescent="0.3">
      <c r="A560" s="19" t="s">
        <v>379</v>
      </c>
      <c r="B560" s="2">
        <v>0</v>
      </c>
      <c r="C560" s="21"/>
      <c r="D560" s="2">
        <v>3623.8843427484999</v>
      </c>
      <c r="E560" s="21">
        <v>2.2037278452340268E-3</v>
      </c>
      <c r="F560" s="2">
        <v>116313.21199020398</v>
      </c>
      <c r="G560" s="21">
        <v>8.9635861417737221E-3</v>
      </c>
      <c r="H560" s="2">
        <v>33645.0455652659</v>
      </c>
      <c r="I560" s="21">
        <v>6.7704568146121748E-3</v>
      </c>
      <c r="J560" s="2">
        <v>0</v>
      </c>
      <c r="K560" s="21"/>
      <c r="L560" s="2">
        <v>0</v>
      </c>
      <c r="M560" s="21"/>
      <c r="N560" s="2">
        <v>0</v>
      </c>
      <c r="O560" s="21"/>
      <c r="P560" s="2">
        <v>0</v>
      </c>
      <c r="Q560" s="21"/>
      <c r="R560" s="2">
        <v>0</v>
      </c>
      <c r="S560" s="21"/>
      <c r="T560" s="2">
        <v>0.36000936589999999</v>
      </c>
      <c r="U560" s="21">
        <v>7.7417124574643137E-8</v>
      </c>
      <c r="V560" s="2">
        <v>25356.4564371339</v>
      </c>
      <c r="W560" s="21">
        <v>2.0694523676497486E-3</v>
      </c>
      <c r="X560" s="2">
        <v>12380.4468144732</v>
      </c>
      <c r="Y560" s="21">
        <v>3.7186539607004711E-3</v>
      </c>
      <c r="Z560" s="2">
        <v>0</v>
      </c>
      <c r="AA560" s="21"/>
      <c r="AB560" s="2">
        <v>7477.6332990450001</v>
      </c>
      <c r="AC560" s="21">
        <v>1.1480437163391176E-3</v>
      </c>
      <c r="AD560" s="2">
        <v>187250.25178505099</v>
      </c>
      <c r="AE560" s="21">
        <v>9.2460384678117475E-3</v>
      </c>
      <c r="AF560" s="2">
        <v>47134.874726393995</v>
      </c>
      <c r="AG560" s="21">
        <v>1.6889781181173666E-2</v>
      </c>
      <c r="AH560" s="2">
        <v>433182.16496968135</v>
      </c>
      <c r="AI560" s="21">
        <v>3.8757563088627355E-3</v>
      </c>
    </row>
    <row r="561" spans="1:35" x14ac:dyDescent="0.3">
      <c r="A561" s="75" t="s">
        <v>59</v>
      </c>
      <c r="B561" s="2">
        <v>0</v>
      </c>
      <c r="C561" s="21"/>
      <c r="D561" s="2">
        <v>3623.8843427484999</v>
      </c>
      <c r="E561" s="21">
        <v>2.2037278452340268E-3</v>
      </c>
      <c r="F561" s="2">
        <v>116313.21199020398</v>
      </c>
      <c r="G561" s="21">
        <v>8.9635861417737221E-3</v>
      </c>
      <c r="H561" s="2">
        <v>33645.0455652659</v>
      </c>
      <c r="I561" s="21">
        <v>6.7704568146121748E-3</v>
      </c>
      <c r="J561" s="2">
        <v>0</v>
      </c>
      <c r="K561" s="21"/>
      <c r="L561" s="2">
        <v>0</v>
      </c>
      <c r="M561" s="21"/>
      <c r="N561" s="2">
        <v>0</v>
      </c>
      <c r="O561" s="21"/>
      <c r="P561" s="2">
        <v>0</v>
      </c>
      <c r="Q561" s="21"/>
      <c r="R561" s="2">
        <v>0</v>
      </c>
      <c r="S561" s="21"/>
      <c r="T561" s="2">
        <v>0.36000936589999999</v>
      </c>
      <c r="U561" s="21">
        <v>7.7417124574643137E-8</v>
      </c>
      <c r="V561" s="2">
        <v>25356.4564371339</v>
      </c>
      <c r="W561" s="21">
        <v>2.0694523676497486E-3</v>
      </c>
      <c r="X561" s="2">
        <v>12380.4468144732</v>
      </c>
      <c r="Y561" s="21">
        <v>3.7186539607004711E-3</v>
      </c>
      <c r="Z561" s="2">
        <v>0</v>
      </c>
      <c r="AA561" s="21"/>
      <c r="AB561" s="2">
        <v>7477.6332990450001</v>
      </c>
      <c r="AC561" s="21">
        <v>1.1480437163391176E-3</v>
      </c>
      <c r="AD561" s="2">
        <v>187250.25178505099</v>
      </c>
      <c r="AE561" s="21">
        <v>9.2460384678117475E-3</v>
      </c>
      <c r="AF561" s="2">
        <v>47134.874726393995</v>
      </c>
      <c r="AG561" s="21">
        <v>1.6889781181173666E-2</v>
      </c>
      <c r="AH561" s="2">
        <v>433182.16496968135</v>
      </c>
      <c r="AI561" s="21">
        <v>3.8757563088627355E-3</v>
      </c>
    </row>
    <row r="562" spans="1:35" x14ac:dyDescent="0.3">
      <c r="A562" s="19" t="s">
        <v>380</v>
      </c>
      <c r="B562" s="2">
        <v>0</v>
      </c>
      <c r="C562" s="21"/>
      <c r="D562" s="2">
        <v>7329.3842594114994</v>
      </c>
      <c r="E562" s="21">
        <v>4.4570871068790223E-3</v>
      </c>
      <c r="F562" s="2">
        <v>0</v>
      </c>
      <c r="G562" s="21"/>
      <c r="H562" s="2">
        <v>0</v>
      </c>
      <c r="I562" s="21"/>
      <c r="J562" s="2">
        <v>0</v>
      </c>
      <c r="K562" s="21"/>
      <c r="L562" s="2">
        <v>67.761114608599996</v>
      </c>
      <c r="M562" s="21">
        <v>9.1613048600392321E-6</v>
      </c>
      <c r="N562" s="2">
        <v>119.98386962799999</v>
      </c>
      <c r="O562" s="21">
        <v>4.8128112912150383E-6</v>
      </c>
      <c r="P562" s="2">
        <v>0</v>
      </c>
      <c r="Q562" s="21"/>
      <c r="R562" s="2">
        <v>0</v>
      </c>
      <c r="S562" s="21"/>
      <c r="T562" s="2">
        <v>6.3334028719999997</v>
      </c>
      <c r="U562" s="21">
        <v>1.3619474534982554E-6</v>
      </c>
      <c r="V562" s="2">
        <v>0.5355188448</v>
      </c>
      <c r="W562" s="21">
        <v>4.3706057431173303E-8</v>
      </c>
      <c r="X562" s="2">
        <v>0</v>
      </c>
      <c r="Y562" s="21"/>
      <c r="Z562" s="2">
        <v>0</v>
      </c>
      <c r="AA562" s="21"/>
      <c r="AB562" s="2">
        <v>0</v>
      </c>
      <c r="AC562" s="21"/>
      <c r="AD562" s="2">
        <v>0</v>
      </c>
      <c r="AE562" s="21"/>
      <c r="AF562" s="2">
        <v>0</v>
      </c>
      <c r="AG562" s="21"/>
      <c r="AH562" s="2">
        <v>7523.9981653648993</v>
      </c>
      <c r="AI562" s="21">
        <v>6.7318522588125627E-5</v>
      </c>
    </row>
    <row r="563" spans="1:35" x14ac:dyDescent="0.3">
      <c r="A563" s="75" t="s">
        <v>59</v>
      </c>
      <c r="B563" s="2">
        <v>0</v>
      </c>
      <c r="C563" s="21"/>
      <c r="D563" s="2">
        <v>7329.3842594114994</v>
      </c>
      <c r="E563" s="21">
        <v>4.4570871068790223E-3</v>
      </c>
      <c r="F563" s="2">
        <v>0</v>
      </c>
      <c r="G563" s="21"/>
      <c r="H563" s="2">
        <v>0</v>
      </c>
      <c r="I563" s="21"/>
      <c r="J563" s="2">
        <v>0</v>
      </c>
      <c r="K563" s="21"/>
      <c r="L563" s="2">
        <v>67.761114608599996</v>
      </c>
      <c r="M563" s="21">
        <v>9.1613048600392321E-6</v>
      </c>
      <c r="N563" s="2">
        <v>119.98386962799999</v>
      </c>
      <c r="O563" s="21">
        <v>4.8128112912150383E-6</v>
      </c>
      <c r="P563" s="2">
        <v>0</v>
      </c>
      <c r="Q563" s="21"/>
      <c r="R563" s="2">
        <v>0</v>
      </c>
      <c r="S563" s="21"/>
      <c r="T563" s="2">
        <v>6.3334028719999997</v>
      </c>
      <c r="U563" s="21">
        <v>1.3619474534982554E-6</v>
      </c>
      <c r="V563" s="2">
        <v>0.5355188448</v>
      </c>
      <c r="W563" s="21">
        <v>4.3706057431173303E-8</v>
      </c>
      <c r="X563" s="2">
        <v>0</v>
      </c>
      <c r="Y563" s="21"/>
      <c r="Z563" s="2">
        <v>0</v>
      </c>
      <c r="AA563" s="21"/>
      <c r="AB563" s="2">
        <v>0</v>
      </c>
      <c r="AC563" s="21"/>
      <c r="AD563" s="2">
        <v>0</v>
      </c>
      <c r="AE563" s="21"/>
      <c r="AF563" s="2">
        <v>0</v>
      </c>
      <c r="AG563" s="21"/>
      <c r="AH563" s="2">
        <v>7523.9981653648993</v>
      </c>
      <c r="AI563" s="21">
        <v>6.7318522588125627E-5</v>
      </c>
    </row>
    <row r="564" spans="1:35" x14ac:dyDescent="0.3">
      <c r="A564" s="19" t="s">
        <v>381</v>
      </c>
      <c r="B564" s="2">
        <v>0</v>
      </c>
      <c r="C564" s="21"/>
      <c r="D564" s="2">
        <v>0</v>
      </c>
      <c r="E564" s="21"/>
      <c r="F564" s="2">
        <v>0</v>
      </c>
      <c r="G564" s="21"/>
      <c r="H564" s="2">
        <v>0</v>
      </c>
      <c r="I564" s="21"/>
      <c r="J564" s="2">
        <v>0</v>
      </c>
      <c r="K564" s="21"/>
      <c r="L564" s="2">
        <v>0</v>
      </c>
      <c r="M564" s="21"/>
      <c r="N564" s="2">
        <v>1.44056572E-2</v>
      </c>
      <c r="O564" s="21">
        <v>5.7784192028887227E-10</v>
      </c>
      <c r="P564" s="2">
        <v>1.5955688400000001E-2</v>
      </c>
      <c r="Q564" s="21">
        <v>5.1453720282883777E-9</v>
      </c>
      <c r="R564" s="2">
        <v>0</v>
      </c>
      <c r="S564" s="21"/>
      <c r="T564" s="2">
        <v>0</v>
      </c>
      <c r="U564" s="21"/>
      <c r="V564" s="2">
        <v>0</v>
      </c>
      <c r="W564" s="21"/>
      <c r="X564" s="2">
        <v>0</v>
      </c>
      <c r="Y564" s="21"/>
      <c r="Z564" s="2">
        <v>0</v>
      </c>
      <c r="AA564" s="21"/>
      <c r="AB564" s="2">
        <v>0</v>
      </c>
      <c r="AC564" s="21"/>
      <c r="AD564" s="2">
        <v>58279.4218187324</v>
      </c>
      <c r="AE564" s="21">
        <v>2.8777199009397867E-3</v>
      </c>
      <c r="AF564" s="2">
        <v>21674.165139198001</v>
      </c>
      <c r="AG564" s="21">
        <v>7.7664767035158441E-3</v>
      </c>
      <c r="AH564" s="2">
        <v>79953.617319276003</v>
      </c>
      <c r="AI564" s="21">
        <v>7.1535894549875929E-4</v>
      </c>
    </row>
    <row r="565" spans="1:35" x14ac:dyDescent="0.3">
      <c r="A565" s="75" t="s">
        <v>59</v>
      </c>
      <c r="B565" s="2">
        <v>0</v>
      </c>
      <c r="C565" s="21"/>
      <c r="D565" s="2">
        <v>0</v>
      </c>
      <c r="E565" s="21"/>
      <c r="F565" s="2">
        <v>0</v>
      </c>
      <c r="G565" s="21"/>
      <c r="H565" s="2">
        <v>0</v>
      </c>
      <c r="I565" s="21"/>
      <c r="J565" s="2">
        <v>0</v>
      </c>
      <c r="K565" s="21"/>
      <c r="L565" s="2">
        <v>0</v>
      </c>
      <c r="M565" s="21"/>
      <c r="N565" s="2">
        <v>1.44056572E-2</v>
      </c>
      <c r="O565" s="21">
        <v>5.7784192028887227E-10</v>
      </c>
      <c r="P565" s="2">
        <v>1.5955688400000001E-2</v>
      </c>
      <c r="Q565" s="21">
        <v>5.1453720282883777E-9</v>
      </c>
      <c r="R565" s="2">
        <v>0</v>
      </c>
      <c r="S565" s="21"/>
      <c r="T565" s="2">
        <v>0</v>
      </c>
      <c r="U565" s="21"/>
      <c r="V565" s="2">
        <v>0</v>
      </c>
      <c r="W565" s="21"/>
      <c r="X565" s="2">
        <v>0</v>
      </c>
      <c r="Y565" s="21"/>
      <c r="Z565" s="2">
        <v>0</v>
      </c>
      <c r="AA565" s="21"/>
      <c r="AB565" s="2">
        <v>0</v>
      </c>
      <c r="AC565" s="21"/>
      <c r="AD565" s="2">
        <v>58279.4218187324</v>
      </c>
      <c r="AE565" s="21">
        <v>2.8777199009397867E-3</v>
      </c>
      <c r="AF565" s="2">
        <v>21674.165139198001</v>
      </c>
      <c r="AG565" s="21">
        <v>7.7664767035158441E-3</v>
      </c>
      <c r="AH565" s="2">
        <v>79953.617319276003</v>
      </c>
      <c r="AI565" s="21">
        <v>7.1535894549875929E-4</v>
      </c>
    </row>
    <row r="566" spans="1:35" x14ac:dyDescent="0.3">
      <c r="A566" s="19" t="s">
        <v>382</v>
      </c>
      <c r="B566" s="2">
        <v>0</v>
      </c>
      <c r="C566" s="21"/>
      <c r="D566" s="2">
        <v>0</v>
      </c>
      <c r="E566" s="21"/>
      <c r="F566" s="2">
        <v>50351.456330101399</v>
      </c>
      <c r="G566" s="21">
        <v>3.880295354724045E-3</v>
      </c>
      <c r="H566" s="2">
        <v>12587.8744531299</v>
      </c>
      <c r="I566" s="21">
        <v>2.5330820315684209E-3</v>
      </c>
      <c r="J566" s="2">
        <v>0</v>
      </c>
      <c r="K566" s="21"/>
      <c r="L566" s="2">
        <v>0</v>
      </c>
      <c r="M566" s="21"/>
      <c r="N566" s="2">
        <v>354707.95882180898</v>
      </c>
      <c r="O566" s="21">
        <v>1.4228099782031487E-2</v>
      </c>
      <c r="P566" s="2">
        <v>39411.986928014601</v>
      </c>
      <c r="Q566" s="21">
        <v>1.2709532176541723E-2</v>
      </c>
      <c r="R566" s="2">
        <v>0</v>
      </c>
      <c r="S566" s="21"/>
      <c r="T566" s="2">
        <v>0</v>
      </c>
      <c r="U566" s="21"/>
      <c r="V566" s="2">
        <v>157293.05713464</v>
      </c>
      <c r="W566" s="21">
        <v>1.283738089780739E-2</v>
      </c>
      <c r="X566" s="2">
        <v>0</v>
      </c>
      <c r="Y566" s="21"/>
      <c r="Z566" s="2">
        <v>0</v>
      </c>
      <c r="AA566" s="21"/>
      <c r="AB566" s="2">
        <v>0</v>
      </c>
      <c r="AC566" s="21"/>
      <c r="AD566" s="2">
        <v>0</v>
      </c>
      <c r="AE566" s="21"/>
      <c r="AF566" s="2">
        <v>0</v>
      </c>
      <c r="AG566" s="21">
        <v>0</v>
      </c>
      <c r="AH566" s="2">
        <v>614352.33366769494</v>
      </c>
      <c r="AI566" s="21">
        <v>5.4967173758037006E-3</v>
      </c>
    </row>
    <row r="567" spans="1:35" x14ac:dyDescent="0.3">
      <c r="A567" s="75" t="s">
        <v>259</v>
      </c>
      <c r="B567" s="2">
        <v>0</v>
      </c>
      <c r="C567" s="21"/>
      <c r="D567" s="2">
        <v>0</v>
      </c>
      <c r="E567" s="21"/>
      <c r="F567" s="2">
        <v>50351.456330101399</v>
      </c>
      <c r="G567" s="21">
        <v>3.880295354724045E-3</v>
      </c>
      <c r="H567" s="2">
        <v>12587.8744531299</v>
      </c>
      <c r="I567" s="21">
        <v>2.5330820315684209E-3</v>
      </c>
      <c r="J567" s="2">
        <v>0</v>
      </c>
      <c r="K567" s="21"/>
      <c r="L567" s="2">
        <v>0</v>
      </c>
      <c r="M567" s="21"/>
      <c r="N567" s="2">
        <v>354707.95882180898</v>
      </c>
      <c r="O567" s="21">
        <v>1.4228099782031487E-2</v>
      </c>
      <c r="P567" s="2">
        <v>39411.986928014601</v>
      </c>
      <c r="Q567" s="21">
        <v>1.2709532176541723E-2</v>
      </c>
      <c r="R567" s="2">
        <v>0</v>
      </c>
      <c r="S567" s="21"/>
      <c r="T567" s="2">
        <v>0</v>
      </c>
      <c r="U567" s="21"/>
      <c r="V567" s="2">
        <v>157293.05713464</v>
      </c>
      <c r="W567" s="21">
        <v>1.283738089780739E-2</v>
      </c>
      <c r="X567" s="2">
        <v>0</v>
      </c>
      <c r="Y567" s="21"/>
      <c r="Z567" s="2">
        <v>0</v>
      </c>
      <c r="AA567" s="21"/>
      <c r="AB567" s="2">
        <v>0</v>
      </c>
      <c r="AC567" s="21"/>
      <c r="AD567" s="2">
        <v>0</v>
      </c>
      <c r="AE567" s="21"/>
      <c r="AF567" s="2">
        <v>0</v>
      </c>
      <c r="AG567" s="21">
        <v>0</v>
      </c>
      <c r="AH567" s="2">
        <v>614352.33366769494</v>
      </c>
      <c r="AI567" s="21">
        <v>5.4967173758037006E-3</v>
      </c>
    </row>
    <row r="568" spans="1:35" x14ac:dyDescent="0.3">
      <c r="A568" s="19" t="s">
        <v>383</v>
      </c>
      <c r="B568" s="2">
        <v>0</v>
      </c>
      <c r="C568" s="21"/>
      <c r="D568" s="2">
        <v>0</v>
      </c>
      <c r="E568" s="21"/>
      <c r="F568" s="2">
        <v>0</v>
      </c>
      <c r="G568" s="21"/>
      <c r="H568" s="2">
        <v>0</v>
      </c>
      <c r="I568" s="21"/>
      <c r="J568" s="2">
        <v>0</v>
      </c>
      <c r="K568" s="21"/>
      <c r="L568" s="2">
        <v>0</v>
      </c>
      <c r="M568" s="21"/>
      <c r="N568" s="2">
        <v>0</v>
      </c>
      <c r="O568" s="21"/>
      <c r="P568" s="2">
        <v>0</v>
      </c>
      <c r="Q568" s="21"/>
      <c r="R568" s="2">
        <v>0</v>
      </c>
      <c r="S568" s="21"/>
      <c r="T568" s="2">
        <v>0</v>
      </c>
      <c r="U568" s="21"/>
      <c r="V568" s="2">
        <v>432.6520683242</v>
      </c>
      <c r="W568" s="21">
        <v>3.5310645609409939E-5</v>
      </c>
      <c r="X568" s="2">
        <v>208.32050516820001</v>
      </c>
      <c r="Y568" s="21">
        <v>6.2572206257792716E-5</v>
      </c>
      <c r="Z568" s="2">
        <v>0</v>
      </c>
      <c r="AA568" s="21"/>
      <c r="AB568" s="2">
        <v>0</v>
      </c>
      <c r="AC568" s="21"/>
      <c r="AD568" s="2">
        <v>0</v>
      </c>
      <c r="AE568" s="21"/>
      <c r="AF568" s="2">
        <v>0</v>
      </c>
      <c r="AG568" s="21"/>
      <c r="AH568" s="2">
        <v>640.97257349239999</v>
      </c>
      <c r="AI568" s="21">
        <v>5.7348932999008088E-6</v>
      </c>
    </row>
    <row r="569" spans="1:35" x14ac:dyDescent="0.3">
      <c r="A569" s="75" t="s">
        <v>259</v>
      </c>
      <c r="B569" s="2">
        <v>0</v>
      </c>
      <c r="C569" s="21"/>
      <c r="D569" s="2">
        <v>0</v>
      </c>
      <c r="E569" s="21"/>
      <c r="F569" s="2">
        <v>0</v>
      </c>
      <c r="G569" s="21"/>
      <c r="H569" s="2">
        <v>0</v>
      </c>
      <c r="I569" s="21"/>
      <c r="J569" s="2">
        <v>0</v>
      </c>
      <c r="K569" s="21"/>
      <c r="L569" s="2">
        <v>0</v>
      </c>
      <c r="M569" s="21"/>
      <c r="N569" s="2">
        <v>0</v>
      </c>
      <c r="O569" s="21"/>
      <c r="P569" s="2">
        <v>0</v>
      </c>
      <c r="Q569" s="21"/>
      <c r="R569" s="2">
        <v>0</v>
      </c>
      <c r="S569" s="21"/>
      <c r="T569" s="2">
        <v>0</v>
      </c>
      <c r="U569" s="21"/>
      <c r="V569" s="2">
        <v>432.6520683242</v>
      </c>
      <c r="W569" s="21">
        <v>3.5310645609409939E-5</v>
      </c>
      <c r="X569" s="2">
        <v>208.32050516820001</v>
      </c>
      <c r="Y569" s="21">
        <v>6.2572206257792716E-5</v>
      </c>
      <c r="Z569" s="2">
        <v>0</v>
      </c>
      <c r="AA569" s="21"/>
      <c r="AB569" s="2">
        <v>0</v>
      </c>
      <c r="AC569" s="21"/>
      <c r="AD569" s="2">
        <v>0</v>
      </c>
      <c r="AE569" s="21"/>
      <c r="AF569" s="2">
        <v>0</v>
      </c>
      <c r="AG569" s="21"/>
      <c r="AH569" s="2">
        <v>640.97257349239999</v>
      </c>
      <c r="AI569" s="21">
        <v>5.7348932999008088E-6</v>
      </c>
    </row>
    <row r="570" spans="1:35" x14ac:dyDescent="0.3">
      <c r="A570" s="19" t="s">
        <v>384</v>
      </c>
      <c r="B570" s="2">
        <v>0</v>
      </c>
      <c r="C570" s="21"/>
      <c r="D570" s="2">
        <v>0</v>
      </c>
      <c r="E570" s="21"/>
      <c r="F570" s="2">
        <v>0</v>
      </c>
      <c r="G570" s="21"/>
      <c r="H570" s="2">
        <v>0</v>
      </c>
      <c r="I570" s="21"/>
      <c r="J570" s="2">
        <v>0</v>
      </c>
      <c r="K570" s="21"/>
      <c r="L570" s="2">
        <v>0</v>
      </c>
      <c r="M570" s="21"/>
      <c r="N570" s="2">
        <v>107163.11461321</v>
      </c>
      <c r="O570" s="21">
        <v>4.298543209277101E-3</v>
      </c>
      <c r="P570" s="2">
        <v>59535.006634869904</v>
      </c>
      <c r="Q570" s="21">
        <v>1.9198780407558135E-2</v>
      </c>
      <c r="R570" s="2">
        <v>0</v>
      </c>
      <c r="S570" s="21"/>
      <c r="T570" s="2">
        <v>0</v>
      </c>
      <c r="U570" s="21"/>
      <c r="V570" s="2">
        <v>71348.680989921195</v>
      </c>
      <c r="W570" s="21">
        <v>5.8230808855075401E-3</v>
      </c>
      <c r="X570" s="2">
        <v>47565.778090026499</v>
      </c>
      <c r="Y570" s="21">
        <v>1.4287098982687497E-2</v>
      </c>
      <c r="Z570" s="2">
        <v>0</v>
      </c>
      <c r="AA570" s="21"/>
      <c r="AB570" s="2">
        <v>0</v>
      </c>
      <c r="AC570" s="21"/>
      <c r="AD570" s="2">
        <v>0</v>
      </c>
      <c r="AE570" s="21"/>
      <c r="AF570" s="2">
        <v>0</v>
      </c>
      <c r="AG570" s="21"/>
      <c r="AH570" s="2">
        <v>285612.5803280276</v>
      </c>
      <c r="AI570" s="21">
        <v>2.5554255221343072E-3</v>
      </c>
    </row>
    <row r="571" spans="1:35" x14ac:dyDescent="0.3">
      <c r="A571" s="75" t="s">
        <v>259</v>
      </c>
      <c r="B571" s="2">
        <v>0</v>
      </c>
      <c r="C571" s="21"/>
      <c r="D571" s="2">
        <v>0</v>
      </c>
      <c r="E571" s="21"/>
      <c r="F571" s="2">
        <v>0</v>
      </c>
      <c r="G571" s="21"/>
      <c r="H571" s="2">
        <v>0</v>
      </c>
      <c r="I571" s="21"/>
      <c r="J571" s="2">
        <v>0</v>
      </c>
      <c r="K571" s="21"/>
      <c r="L571" s="2">
        <v>0</v>
      </c>
      <c r="M571" s="21"/>
      <c r="N571" s="2">
        <v>107163.11461321</v>
      </c>
      <c r="O571" s="21">
        <v>4.298543209277101E-3</v>
      </c>
      <c r="P571" s="2">
        <v>59535.006634869904</v>
      </c>
      <c r="Q571" s="21">
        <v>1.9198780407558135E-2</v>
      </c>
      <c r="R571" s="2">
        <v>0</v>
      </c>
      <c r="S571" s="21"/>
      <c r="T571" s="2">
        <v>0</v>
      </c>
      <c r="U571" s="21"/>
      <c r="V571" s="2">
        <v>71348.680989921195</v>
      </c>
      <c r="W571" s="21">
        <v>5.8230808855075401E-3</v>
      </c>
      <c r="X571" s="2">
        <v>47565.778090026499</v>
      </c>
      <c r="Y571" s="21">
        <v>1.4287098982687497E-2</v>
      </c>
      <c r="Z571" s="2">
        <v>0</v>
      </c>
      <c r="AA571" s="21"/>
      <c r="AB571" s="2">
        <v>0</v>
      </c>
      <c r="AC571" s="21"/>
      <c r="AD571" s="2">
        <v>0</v>
      </c>
      <c r="AE571" s="21"/>
      <c r="AF571" s="2">
        <v>0</v>
      </c>
      <c r="AG571" s="21"/>
      <c r="AH571" s="2">
        <v>285612.5803280276</v>
      </c>
      <c r="AI571" s="21">
        <v>2.5554255221343072E-3</v>
      </c>
    </row>
    <row r="572" spans="1:35" x14ac:dyDescent="0.3">
      <c r="A572" s="19" t="s">
        <v>385</v>
      </c>
      <c r="B572" s="2">
        <v>0</v>
      </c>
      <c r="C572" s="21"/>
      <c r="D572" s="2">
        <v>6.6533356E-3</v>
      </c>
      <c r="E572" s="21">
        <v>4.0459737504443873E-9</v>
      </c>
      <c r="F572" s="2">
        <v>6.9537119000000003E-3</v>
      </c>
      <c r="G572" s="21">
        <v>5.3588233489740207E-10</v>
      </c>
      <c r="H572" s="2">
        <v>8.7109134000000008E-3</v>
      </c>
      <c r="I572" s="21">
        <v>1.7529137499939186E-9</v>
      </c>
      <c r="J572" s="2">
        <v>0</v>
      </c>
      <c r="K572" s="21"/>
      <c r="L572" s="2">
        <v>0</v>
      </c>
      <c r="M572" s="21"/>
      <c r="N572" s="2">
        <v>1.2518183300000001E-2</v>
      </c>
      <c r="O572" s="21">
        <v>5.0213127913387336E-10</v>
      </c>
      <c r="P572" s="2">
        <v>1.16020355E-2</v>
      </c>
      <c r="Q572" s="21">
        <v>3.7414110526819244E-9</v>
      </c>
      <c r="R572" s="2">
        <v>0</v>
      </c>
      <c r="S572" s="21"/>
      <c r="T572" s="2">
        <v>0</v>
      </c>
      <c r="U572" s="21"/>
      <c r="V572" s="2">
        <v>0</v>
      </c>
      <c r="W572" s="21"/>
      <c r="X572" s="2">
        <v>0</v>
      </c>
      <c r="Y572" s="21"/>
      <c r="Z572" s="2">
        <v>0</v>
      </c>
      <c r="AA572" s="21"/>
      <c r="AB572" s="2">
        <v>29.1790594468</v>
      </c>
      <c r="AC572" s="21">
        <v>4.4798714388498553E-6</v>
      </c>
      <c r="AD572" s="2">
        <v>54.006379322300006</v>
      </c>
      <c r="AE572" s="21">
        <v>2.666725710438183E-6</v>
      </c>
      <c r="AF572" s="2">
        <v>12.497577573799999</v>
      </c>
      <c r="AG572" s="21">
        <v>4.4782414664619142E-6</v>
      </c>
      <c r="AH572" s="2">
        <v>95.729454522599994</v>
      </c>
      <c r="AI572" s="21">
        <v>8.565081097831519E-7</v>
      </c>
    </row>
    <row r="573" spans="1:35" x14ac:dyDescent="0.3">
      <c r="A573" s="75" t="s">
        <v>59</v>
      </c>
      <c r="B573" s="2">
        <v>0</v>
      </c>
      <c r="C573" s="21"/>
      <c r="D573" s="2">
        <v>6.6533356E-3</v>
      </c>
      <c r="E573" s="21">
        <v>4.0459737504443873E-9</v>
      </c>
      <c r="F573" s="2">
        <v>6.9537119000000003E-3</v>
      </c>
      <c r="G573" s="21">
        <v>5.3588233489740207E-10</v>
      </c>
      <c r="H573" s="2">
        <v>8.7109134000000008E-3</v>
      </c>
      <c r="I573" s="21">
        <v>1.7529137499939186E-9</v>
      </c>
      <c r="J573" s="2">
        <v>0</v>
      </c>
      <c r="K573" s="21"/>
      <c r="L573" s="2">
        <v>0</v>
      </c>
      <c r="M573" s="21"/>
      <c r="N573" s="2">
        <v>1.2518183300000001E-2</v>
      </c>
      <c r="O573" s="21">
        <v>5.0213127913387336E-10</v>
      </c>
      <c r="P573" s="2">
        <v>1.16020355E-2</v>
      </c>
      <c r="Q573" s="21">
        <v>3.7414110526819244E-9</v>
      </c>
      <c r="R573" s="2">
        <v>0</v>
      </c>
      <c r="S573" s="21"/>
      <c r="T573" s="2">
        <v>0</v>
      </c>
      <c r="U573" s="21"/>
      <c r="V573" s="2">
        <v>0</v>
      </c>
      <c r="W573" s="21"/>
      <c r="X573" s="2">
        <v>0</v>
      </c>
      <c r="Y573" s="21"/>
      <c r="Z573" s="2">
        <v>0</v>
      </c>
      <c r="AA573" s="21"/>
      <c r="AB573" s="2">
        <v>29.1790594468</v>
      </c>
      <c r="AC573" s="21">
        <v>4.4798714388498553E-6</v>
      </c>
      <c r="AD573" s="2">
        <v>54.006379322300006</v>
      </c>
      <c r="AE573" s="21">
        <v>2.666725710438183E-6</v>
      </c>
      <c r="AF573" s="2">
        <v>12.497577573799999</v>
      </c>
      <c r="AG573" s="21">
        <v>4.4782414664619142E-6</v>
      </c>
      <c r="AH573" s="2">
        <v>95.729454522599994</v>
      </c>
      <c r="AI573" s="21">
        <v>8.565081097831519E-7</v>
      </c>
    </row>
    <row r="574" spans="1:35" x14ac:dyDescent="0.3">
      <c r="A574" s="19" t="s">
        <v>386</v>
      </c>
      <c r="B574" s="2">
        <v>0</v>
      </c>
      <c r="C574" s="21"/>
      <c r="D574" s="2">
        <v>36.745443554799998</v>
      </c>
      <c r="E574" s="21">
        <v>2.2345348109474091E-5</v>
      </c>
      <c r="F574" s="2">
        <v>0</v>
      </c>
      <c r="G574" s="21"/>
      <c r="H574" s="2">
        <v>0</v>
      </c>
      <c r="I574" s="21"/>
      <c r="J574" s="2">
        <v>0</v>
      </c>
      <c r="K574" s="21"/>
      <c r="L574" s="2">
        <v>0</v>
      </c>
      <c r="M574" s="21"/>
      <c r="N574" s="2">
        <v>0</v>
      </c>
      <c r="O574" s="21"/>
      <c r="P574" s="2">
        <v>0</v>
      </c>
      <c r="Q574" s="21"/>
      <c r="R574" s="2">
        <v>0</v>
      </c>
      <c r="S574" s="21"/>
      <c r="T574" s="2">
        <v>0</v>
      </c>
      <c r="U574" s="21"/>
      <c r="V574" s="2">
        <v>0</v>
      </c>
      <c r="W574" s="21"/>
      <c r="X574" s="2">
        <v>0</v>
      </c>
      <c r="Y574" s="21"/>
      <c r="Z574" s="2">
        <v>0</v>
      </c>
      <c r="AA574" s="21"/>
      <c r="AB574" s="2">
        <v>0</v>
      </c>
      <c r="AC574" s="21"/>
      <c r="AD574" s="2">
        <v>0</v>
      </c>
      <c r="AE574" s="21"/>
      <c r="AF574" s="2">
        <v>0</v>
      </c>
      <c r="AG574" s="21"/>
      <c r="AH574" s="2">
        <v>36.745443554799998</v>
      </c>
      <c r="AI574" s="21">
        <v>3.2876788611424807E-7</v>
      </c>
    </row>
    <row r="575" spans="1:35" x14ac:dyDescent="0.3">
      <c r="A575" s="75" t="s">
        <v>59</v>
      </c>
      <c r="B575" s="2">
        <v>0</v>
      </c>
      <c r="C575" s="21"/>
      <c r="D575" s="2">
        <v>36.745443554799998</v>
      </c>
      <c r="E575" s="21">
        <v>2.2345348109474091E-5</v>
      </c>
      <c r="F575" s="2">
        <v>0</v>
      </c>
      <c r="G575" s="21"/>
      <c r="H575" s="2">
        <v>0</v>
      </c>
      <c r="I575" s="21"/>
      <c r="J575" s="2">
        <v>0</v>
      </c>
      <c r="K575" s="21"/>
      <c r="L575" s="2">
        <v>0</v>
      </c>
      <c r="M575" s="21"/>
      <c r="N575" s="2">
        <v>0</v>
      </c>
      <c r="O575" s="21"/>
      <c r="P575" s="2">
        <v>0</v>
      </c>
      <c r="Q575" s="21"/>
      <c r="R575" s="2">
        <v>0</v>
      </c>
      <c r="S575" s="21"/>
      <c r="T575" s="2">
        <v>0</v>
      </c>
      <c r="U575" s="21"/>
      <c r="V575" s="2">
        <v>0</v>
      </c>
      <c r="W575" s="21"/>
      <c r="X575" s="2">
        <v>0</v>
      </c>
      <c r="Y575" s="21"/>
      <c r="Z575" s="2">
        <v>0</v>
      </c>
      <c r="AA575" s="21"/>
      <c r="AB575" s="2">
        <v>0</v>
      </c>
      <c r="AC575" s="21"/>
      <c r="AD575" s="2">
        <v>0</v>
      </c>
      <c r="AE575" s="21"/>
      <c r="AF575" s="2">
        <v>0</v>
      </c>
      <c r="AG575" s="21"/>
      <c r="AH575" s="2">
        <v>36.745443554799998</v>
      </c>
      <c r="AI575" s="21">
        <v>3.2876788611424807E-7</v>
      </c>
    </row>
    <row r="576" spans="1:35" x14ac:dyDescent="0.3">
      <c r="A576" s="19" t="s">
        <v>387</v>
      </c>
      <c r="B576" s="2">
        <v>0</v>
      </c>
      <c r="C576" s="21"/>
      <c r="D576" s="2">
        <v>0</v>
      </c>
      <c r="E576" s="21"/>
      <c r="F576" s="2">
        <v>6.7505304399999994E-2</v>
      </c>
      <c r="G576" s="21">
        <v>5.2022431558937419E-9</v>
      </c>
      <c r="H576" s="2">
        <v>4.6380706699999996E-2</v>
      </c>
      <c r="I576" s="21">
        <v>9.3332782425394166E-9</v>
      </c>
      <c r="J576" s="2">
        <v>0</v>
      </c>
      <c r="K576" s="21"/>
      <c r="L576" s="2">
        <v>0</v>
      </c>
      <c r="M576" s="21"/>
      <c r="N576" s="2">
        <v>3.7327307699999999E-2</v>
      </c>
      <c r="O576" s="21">
        <v>1.4972786635920788E-9</v>
      </c>
      <c r="P576" s="2">
        <v>5.96733957E-2</v>
      </c>
      <c r="Q576" s="21">
        <v>1.9243407953978592E-8</v>
      </c>
      <c r="R576" s="2">
        <v>0</v>
      </c>
      <c r="S576" s="21"/>
      <c r="T576" s="2">
        <v>0</v>
      </c>
      <c r="U576" s="21"/>
      <c r="V576" s="2">
        <v>0</v>
      </c>
      <c r="W576" s="21"/>
      <c r="X576" s="2">
        <v>0</v>
      </c>
      <c r="Y576" s="21"/>
      <c r="Z576" s="2">
        <v>0</v>
      </c>
      <c r="AA576" s="21"/>
      <c r="AB576" s="2">
        <v>0</v>
      </c>
      <c r="AC576" s="21"/>
      <c r="AD576" s="2">
        <v>0</v>
      </c>
      <c r="AE576" s="21"/>
      <c r="AF576" s="2">
        <v>0</v>
      </c>
      <c r="AG576" s="21"/>
      <c r="AH576" s="2">
        <v>0.21088671449999999</v>
      </c>
      <c r="AI576" s="21">
        <v>1.8868401801258734E-9</v>
      </c>
    </row>
    <row r="577" spans="1:35" x14ac:dyDescent="0.3">
      <c r="A577" s="75" t="s">
        <v>59</v>
      </c>
      <c r="B577" s="2">
        <v>0</v>
      </c>
      <c r="C577" s="21"/>
      <c r="D577" s="2">
        <v>0</v>
      </c>
      <c r="E577" s="21"/>
      <c r="F577" s="2">
        <v>6.7505304399999994E-2</v>
      </c>
      <c r="G577" s="21">
        <v>5.2022431558937419E-9</v>
      </c>
      <c r="H577" s="2">
        <v>4.6380706699999996E-2</v>
      </c>
      <c r="I577" s="21">
        <v>9.3332782425394166E-9</v>
      </c>
      <c r="J577" s="2">
        <v>0</v>
      </c>
      <c r="K577" s="21"/>
      <c r="L577" s="2">
        <v>0</v>
      </c>
      <c r="M577" s="21"/>
      <c r="N577" s="2">
        <v>3.7327307699999999E-2</v>
      </c>
      <c r="O577" s="21">
        <v>1.4972786635920788E-9</v>
      </c>
      <c r="P577" s="2">
        <v>5.96733957E-2</v>
      </c>
      <c r="Q577" s="21">
        <v>1.9243407953978592E-8</v>
      </c>
      <c r="R577" s="2">
        <v>0</v>
      </c>
      <c r="S577" s="21"/>
      <c r="T577" s="2">
        <v>0</v>
      </c>
      <c r="U577" s="21"/>
      <c r="V577" s="2">
        <v>0</v>
      </c>
      <c r="W577" s="21"/>
      <c r="X577" s="2">
        <v>0</v>
      </c>
      <c r="Y577" s="21"/>
      <c r="Z577" s="2">
        <v>0</v>
      </c>
      <c r="AA577" s="21"/>
      <c r="AB577" s="2">
        <v>0</v>
      </c>
      <c r="AC577" s="21"/>
      <c r="AD577" s="2">
        <v>0</v>
      </c>
      <c r="AE577" s="21"/>
      <c r="AF577" s="2">
        <v>0</v>
      </c>
      <c r="AG577" s="21"/>
      <c r="AH577" s="2">
        <v>0.21088671449999999</v>
      </c>
      <c r="AI577" s="21">
        <v>1.8868401801258734E-9</v>
      </c>
    </row>
    <row r="578" spans="1:35" x14ac:dyDescent="0.3">
      <c r="A578" s="19" t="s">
        <v>388</v>
      </c>
      <c r="B578" s="2">
        <v>0</v>
      </c>
      <c r="C578" s="21"/>
      <c r="D578" s="2">
        <v>0</v>
      </c>
      <c r="E578" s="21"/>
      <c r="F578" s="2">
        <v>8.60182268E-2</v>
      </c>
      <c r="G578" s="21">
        <v>6.6289269507007163E-9</v>
      </c>
      <c r="H578" s="2">
        <v>0.1116188895</v>
      </c>
      <c r="I578" s="21">
        <v>2.2461282437224301E-8</v>
      </c>
      <c r="J578" s="2">
        <v>0</v>
      </c>
      <c r="K578" s="21"/>
      <c r="L578" s="2">
        <v>0</v>
      </c>
      <c r="M578" s="21"/>
      <c r="N578" s="2">
        <v>0</v>
      </c>
      <c r="O578" s="21"/>
      <c r="P578" s="2">
        <v>0</v>
      </c>
      <c r="Q578" s="21"/>
      <c r="R578" s="2">
        <v>0</v>
      </c>
      <c r="S578" s="21"/>
      <c r="T578" s="2">
        <v>0</v>
      </c>
      <c r="U578" s="21"/>
      <c r="V578" s="2">
        <v>0</v>
      </c>
      <c r="W578" s="21"/>
      <c r="X578" s="2">
        <v>0</v>
      </c>
      <c r="Y578" s="21"/>
      <c r="Z578" s="2">
        <v>0</v>
      </c>
      <c r="AA578" s="21"/>
      <c r="AB578" s="2">
        <v>0</v>
      </c>
      <c r="AC578" s="21"/>
      <c r="AD578" s="2">
        <v>0</v>
      </c>
      <c r="AE578" s="21"/>
      <c r="AF578" s="2">
        <v>0</v>
      </c>
      <c r="AG578" s="21"/>
      <c r="AH578" s="2">
        <v>0.1976371163</v>
      </c>
      <c r="AI578" s="21">
        <v>1.768293716383211E-9</v>
      </c>
    </row>
    <row r="579" spans="1:35" x14ac:dyDescent="0.3">
      <c r="A579" s="75" t="s">
        <v>59</v>
      </c>
      <c r="B579" s="2">
        <v>0</v>
      </c>
      <c r="C579" s="21"/>
      <c r="D579" s="2">
        <v>0</v>
      </c>
      <c r="E579" s="21"/>
      <c r="F579" s="2">
        <v>8.60182268E-2</v>
      </c>
      <c r="G579" s="21">
        <v>6.6289269507007163E-9</v>
      </c>
      <c r="H579" s="2">
        <v>0.1116188895</v>
      </c>
      <c r="I579" s="21">
        <v>2.2461282437224301E-8</v>
      </c>
      <c r="J579" s="2">
        <v>0</v>
      </c>
      <c r="K579" s="21"/>
      <c r="L579" s="2">
        <v>0</v>
      </c>
      <c r="M579" s="21"/>
      <c r="N579" s="2">
        <v>0</v>
      </c>
      <c r="O579" s="21"/>
      <c r="P579" s="2">
        <v>0</v>
      </c>
      <c r="Q579" s="21"/>
      <c r="R579" s="2">
        <v>0</v>
      </c>
      <c r="S579" s="21"/>
      <c r="T579" s="2">
        <v>0</v>
      </c>
      <c r="U579" s="21"/>
      <c r="V579" s="2">
        <v>0</v>
      </c>
      <c r="W579" s="21"/>
      <c r="X579" s="2">
        <v>0</v>
      </c>
      <c r="Y579" s="21"/>
      <c r="Z579" s="2">
        <v>0</v>
      </c>
      <c r="AA579" s="21"/>
      <c r="AB579" s="2">
        <v>0</v>
      </c>
      <c r="AC579" s="21"/>
      <c r="AD579" s="2">
        <v>0</v>
      </c>
      <c r="AE579" s="21"/>
      <c r="AF579" s="2">
        <v>0</v>
      </c>
      <c r="AG579" s="21"/>
      <c r="AH579" s="2">
        <v>0.1976371163</v>
      </c>
      <c r="AI579" s="21">
        <v>1.768293716383211E-9</v>
      </c>
    </row>
    <row r="580" spans="1:35" x14ac:dyDescent="0.3">
      <c r="A580" s="19" t="s">
        <v>389</v>
      </c>
      <c r="B580" s="2">
        <v>0</v>
      </c>
      <c r="C580" s="21"/>
      <c r="D580" s="2">
        <v>41016.697190552397</v>
      </c>
      <c r="E580" s="21">
        <v>2.4942749041984451E-2</v>
      </c>
      <c r="F580" s="2">
        <v>35796.286829233199</v>
      </c>
      <c r="G580" s="21">
        <v>2.7586126722774652E-3</v>
      </c>
      <c r="H580" s="2">
        <v>0</v>
      </c>
      <c r="I580" s="21"/>
      <c r="J580" s="2">
        <v>0</v>
      </c>
      <c r="K580" s="21"/>
      <c r="L580" s="2">
        <v>0</v>
      </c>
      <c r="M580" s="21"/>
      <c r="N580" s="2">
        <v>0</v>
      </c>
      <c r="O580" s="21"/>
      <c r="P580" s="2">
        <v>0</v>
      </c>
      <c r="Q580" s="21"/>
      <c r="R580" s="2">
        <v>0</v>
      </c>
      <c r="S580" s="21"/>
      <c r="T580" s="2">
        <v>0</v>
      </c>
      <c r="U580" s="21"/>
      <c r="V580" s="2">
        <v>0</v>
      </c>
      <c r="W580" s="21"/>
      <c r="X580" s="2">
        <v>0</v>
      </c>
      <c r="Y580" s="21"/>
      <c r="Z580" s="2">
        <v>0</v>
      </c>
      <c r="AA580" s="21"/>
      <c r="AB580" s="2">
        <v>0</v>
      </c>
      <c r="AC580" s="21"/>
      <c r="AD580" s="2">
        <v>0</v>
      </c>
      <c r="AE580" s="21"/>
      <c r="AF580" s="2">
        <v>0</v>
      </c>
      <c r="AG580" s="21"/>
      <c r="AH580" s="2">
        <v>76812.984019785596</v>
      </c>
      <c r="AI580" s="21">
        <v>6.8725915213543767E-4</v>
      </c>
    </row>
    <row r="581" spans="1:35" x14ac:dyDescent="0.3">
      <c r="A581" s="75" t="s">
        <v>59</v>
      </c>
      <c r="B581" s="2">
        <v>0</v>
      </c>
      <c r="C581" s="21"/>
      <c r="D581" s="2">
        <v>41016.697190552397</v>
      </c>
      <c r="E581" s="21">
        <v>2.4942749041984451E-2</v>
      </c>
      <c r="F581" s="2">
        <v>35796.286829233199</v>
      </c>
      <c r="G581" s="21">
        <v>2.7586126722774652E-3</v>
      </c>
      <c r="H581" s="2">
        <v>0</v>
      </c>
      <c r="I581" s="21"/>
      <c r="J581" s="2">
        <v>0</v>
      </c>
      <c r="K581" s="21"/>
      <c r="L581" s="2">
        <v>0</v>
      </c>
      <c r="M581" s="21"/>
      <c r="N581" s="2">
        <v>0</v>
      </c>
      <c r="O581" s="21"/>
      <c r="P581" s="2">
        <v>0</v>
      </c>
      <c r="Q581" s="21"/>
      <c r="R581" s="2">
        <v>0</v>
      </c>
      <c r="S581" s="21"/>
      <c r="T581" s="2">
        <v>0</v>
      </c>
      <c r="U581" s="21"/>
      <c r="V581" s="2">
        <v>0</v>
      </c>
      <c r="W581" s="21"/>
      <c r="X581" s="2">
        <v>0</v>
      </c>
      <c r="Y581" s="21"/>
      <c r="Z581" s="2">
        <v>0</v>
      </c>
      <c r="AA581" s="21"/>
      <c r="AB581" s="2">
        <v>0</v>
      </c>
      <c r="AC581" s="21"/>
      <c r="AD581" s="2">
        <v>0</v>
      </c>
      <c r="AE581" s="21"/>
      <c r="AF581" s="2">
        <v>0</v>
      </c>
      <c r="AG581" s="21"/>
      <c r="AH581" s="2">
        <v>76812.984019785596</v>
      </c>
      <c r="AI581" s="21">
        <v>6.8725915213543767E-4</v>
      </c>
    </row>
    <row r="582" spans="1:35" x14ac:dyDescent="0.3">
      <c r="A582" s="19" t="s">
        <v>390</v>
      </c>
      <c r="B582" s="2">
        <v>0</v>
      </c>
      <c r="C582" s="21"/>
      <c r="D582" s="2">
        <v>0</v>
      </c>
      <c r="E582" s="21"/>
      <c r="F582" s="2">
        <v>0</v>
      </c>
      <c r="G582" s="21"/>
      <c r="H582" s="2">
        <v>0</v>
      </c>
      <c r="I582" s="21"/>
      <c r="J582" s="2">
        <v>0</v>
      </c>
      <c r="K582" s="21"/>
      <c r="L582" s="2">
        <v>0</v>
      </c>
      <c r="M582" s="21"/>
      <c r="N582" s="2">
        <v>0</v>
      </c>
      <c r="O582" s="21"/>
      <c r="P582" s="2">
        <v>0</v>
      </c>
      <c r="Q582" s="21"/>
      <c r="R582" s="2">
        <v>0</v>
      </c>
      <c r="S582" s="21"/>
      <c r="T582" s="2">
        <v>0</v>
      </c>
      <c r="U582" s="21"/>
      <c r="V582" s="2">
        <v>0</v>
      </c>
      <c r="W582" s="21"/>
      <c r="X582" s="2">
        <v>0</v>
      </c>
      <c r="Y582" s="21"/>
      <c r="Z582" s="2">
        <v>0</v>
      </c>
      <c r="AA582" s="21"/>
      <c r="AB582" s="2">
        <v>126583.155019953</v>
      </c>
      <c r="AC582" s="21">
        <v>1.9434357089106964E-2</v>
      </c>
      <c r="AD582" s="2">
        <v>488452.79677920201</v>
      </c>
      <c r="AE582" s="21">
        <v>2.4118810552602354E-2</v>
      </c>
      <c r="AF582" s="2">
        <v>0</v>
      </c>
      <c r="AG582" s="21"/>
      <c r="AH582" s="2">
        <v>615035.95179915498</v>
      </c>
      <c r="AI582" s="21">
        <v>5.5028338263414201E-3</v>
      </c>
    </row>
    <row r="583" spans="1:35" x14ac:dyDescent="0.3">
      <c r="A583" s="75" t="s">
        <v>59</v>
      </c>
      <c r="B583" s="2">
        <v>0</v>
      </c>
      <c r="C583" s="21"/>
      <c r="D583" s="2">
        <v>0</v>
      </c>
      <c r="E583" s="21"/>
      <c r="F583" s="2">
        <v>0</v>
      </c>
      <c r="G583" s="21"/>
      <c r="H583" s="2">
        <v>0</v>
      </c>
      <c r="I583" s="21"/>
      <c r="J583" s="2">
        <v>0</v>
      </c>
      <c r="K583" s="21"/>
      <c r="L583" s="2">
        <v>0</v>
      </c>
      <c r="M583" s="21"/>
      <c r="N583" s="2">
        <v>0</v>
      </c>
      <c r="O583" s="21"/>
      <c r="P583" s="2">
        <v>0</v>
      </c>
      <c r="Q583" s="21"/>
      <c r="R583" s="2">
        <v>0</v>
      </c>
      <c r="S583" s="21"/>
      <c r="T583" s="2">
        <v>0</v>
      </c>
      <c r="U583" s="21"/>
      <c r="V583" s="2">
        <v>0</v>
      </c>
      <c r="W583" s="21"/>
      <c r="X583" s="2">
        <v>0</v>
      </c>
      <c r="Y583" s="21"/>
      <c r="Z583" s="2">
        <v>0</v>
      </c>
      <c r="AA583" s="21"/>
      <c r="AB583" s="2">
        <v>126583.155019953</v>
      </c>
      <c r="AC583" s="21">
        <v>1.9434357089106964E-2</v>
      </c>
      <c r="AD583" s="2">
        <v>488452.79677920201</v>
      </c>
      <c r="AE583" s="21">
        <v>2.4118810552602354E-2</v>
      </c>
      <c r="AF583" s="2">
        <v>0</v>
      </c>
      <c r="AG583" s="21"/>
      <c r="AH583" s="2">
        <v>615035.95179915498</v>
      </c>
      <c r="AI583" s="21">
        <v>5.5028338263414201E-3</v>
      </c>
    </row>
    <row r="584" spans="1:35" x14ac:dyDescent="0.3">
      <c r="A584" s="19" t="s">
        <v>391</v>
      </c>
      <c r="B584" s="2">
        <v>0</v>
      </c>
      <c r="C584" s="21"/>
      <c r="D584" s="2">
        <v>30481.484553403399</v>
      </c>
      <c r="E584" s="21">
        <v>1.8536158972297476E-2</v>
      </c>
      <c r="F584" s="2">
        <v>182231.58280828301</v>
      </c>
      <c r="G584" s="21">
        <v>1.4043533510117376E-2</v>
      </c>
      <c r="H584" s="2">
        <v>0</v>
      </c>
      <c r="I584" s="21"/>
      <c r="J584" s="2">
        <v>0</v>
      </c>
      <c r="K584" s="21"/>
      <c r="L584" s="2">
        <v>156842.65629060499</v>
      </c>
      <c r="M584" s="21">
        <v>2.1205132141586976E-2</v>
      </c>
      <c r="N584" s="2">
        <v>0.31035151649999998</v>
      </c>
      <c r="O584" s="21">
        <v>1.2448867397658444E-8</v>
      </c>
      <c r="P584" s="2">
        <v>0</v>
      </c>
      <c r="Q584" s="21"/>
      <c r="R584" s="2">
        <v>0</v>
      </c>
      <c r="S584" s="21"/>
      <c r="T584" s="2">
        <v>74564.745024396805</v>
      </c>
      <c r="U584" s="21">
        <v>1.6034549934552774E-2</v>
      </c>
      <c r="V584" s="2">
        <v>146591.124994604</v>
      </c>
      <c r="W584" s="21">
        <v>1.196394896300476E-2</v>
      </c>
      <c r="X584" s="2">
        <v>0</v>
      </c>
      <c r="Y584" s="21"/>
      <c r="Z584" s="2">
        <v>0</v>
      </c>
      <c r="AA584" s="21"/>
      <c r="AB584" s="2">
        <v>149140.66270339102</v>
      </c>
      <c r="AC584" s="21">
        <v>2.2897619316147408E-2</v>
      </c>
      <c r="AD584" s="2">
        <v>12242.7466264423</v>
      </c>
      <c r="AE584" s="21">
        <v>6.0452205100209645E-4</v>
      </c>
      <c r="AF584" s="2">
        <v>0</v>
      </c>
      <c r="AG584" s="21"/>
      <c r="AH584" s="2">
        <v>752095.31335264188</v>
      </c>
      <c r="AI584" s="21">
        <v>6.7291278157691819E-3</v>
      </c>
    </row>
    <row r="585" spans="1:35" x14ac:dyDescent="0.3">
      <c r="A585" s="75" t="s">
        <v>59</v>
      </c>
      <c r="B585" s="2">
        <v>0</v>
      </c>
      <c r="C585" s="21"/>
      <c r="D585" s="2">
        <v>30481.484553403399</v>
      </c>
      <c r="E585" s="21">
        <v>1.8536158972297476E-2</v>
      </c>
      <c r="F585" s="2">
        <v>182231.58280828301</v>
      </c>
      <c r="G585" s="21">
        <v>1.4043533510117376E-2</v>
      </c>
      <c r="H585" s="2">
        <v>0</v>
      </c>
      <c r="I585" s="21"/>
      <c r="J585" s="2">
        <v>0</v>
      </c>
      <c r="K585" s="21"/>
      <c r="L585" s="2">
        <v>156842.65629060499</v>
      </c>
      <c r="M585" s="21">
        <v>2.1205132141586976E-2</v>
      </c>
      <c r="N585" s="2">
        <v>0.31035151649999998</v>
      </c>
      <c r="O585" s="21">
        <v>1.2448867397658444E-8</v>
      </c>
      <c r="P585" s="2">
        <v>0</v>
      </c>
      <c r="Q585" s="21"/>
      <c r="R585" s="2">
        <v>0</v>
      </c>
      <c r="S585" s="21"/>
      <c r="T585" s="2">
        <v>74564.745024396805</v>
      </c>
      <c r="U585" s="21">
        <v>1.6034549934552774E-2</v>
      </c>
      <c r="V585" s="2">
        <v>146591.124994604</v>
      </c>
      <c r="W585" s="21">
        <v>1.196394896300476E-2</v>
      </c>
      <c r="X585" s="2">
        <v>0</v>
      </c>
      <c r="Y585" s="21"/>
      <c r="Z585" s="2">
        <v>0</v>
      </c>
      <c r="AA585" s="21"/>
      <c r="AB585" s="2">
        <v>149140.66270339102</v>
      </c>
      <c r="AC585" s="21">
        <v>2.2897619316147408E-2</v>
      </c>
      <c r="AD585" s="2">
        <v>12242.7466264423</v>
      </c>
      <c r="AE585" s="21">
        <v>6.0452205100209645E-4</v>
      </c>
      <c r="AF585" s="2">
        <v>0</v>
      </c>
      <c r="AG585" s="21"/>
      <c r="AH585" s="2">
        <v>752095.31335264188</v>
      </c>
      <c r="AI585" s="21">
        <v>6.7291278157691819E-3</v>
      </c>
    </row>
    <row r="586" spans="1:35" x14ac:dyDescent="0.3">
      <c r="A586" s="19" t="s">
        <v>392</v>
      </c>
      <c r="B586" s="2">
        <v>0</v>
      </c>
      <c r="C586" s="21"/>
      <c r="D586" s="2">
        <v>0</v>
      </c>
      <c r="E586" s="21"/>
      <c r="F586" s="2">
        <v>93542.909611061099</v>
      </c>
      <c r="G586" s="21">
        <v>7.2088107094963275E-3</v>
      </c>
      <c r="H586" s="2">
        <v>10393.688386208501</v>
      </c>
      <c r="I586" s="21">
        <v>2.0915417762432335E-3</v>
      </c>
      <c r="J586" s="2">
        <v>0</v>
      </c>
      <c r="K586" s="21"/>
      <c r="L586" s="2">
        <v>0</v>
      </c>
      <c r="M586" s="21"/>
      <c r="N586" s="2">
        <v>0</v>
      </c>
      <c r="O586" s="21"/>
      <c r="P586" s="2">
        <v>0</v>
      </c>
      <c r="Q586" s="21"/>
      <c r="R586" s="2">
        <v>0</v>
      </c>
      <c r="S586" s="21"/>
      <c r="T586" s="2">
        <v>0</v>
      </c>
      <c r="U586" s="21"/>
      <c r="V586" s="2">
        <v>0</v>
      </c>
      <c r="W586" s="21"/>
      <c r="X586" s="2">
        <v>0</v>
      </c>
      <c r="Y586" s="21"/>
      <c r="Z586" s="2">
        <v>0</v>
      </c>
      <c r="AA586" s="21"/>
      <c r="AB586" s="2">
        <v>0</v>
      </c>
      <c r="AC586" s="21"/>
      <c r="AD586" s="2">
        <v>0</v>
      </c>
      <c r="AE586" s="21"/>
      <c r="AF586" s="2">
        <v>0</v>
      </c>
      <c r="AG586" s="21"/>
      <c r="AH586" s="2">
        <v>103936.59799726961</v>
      </c>
      <c r="AI586" s="21">
        <v>9.2993885248678705E-4</v>
      </c>
    </row>
    <row r="587" spans="1:35" x14ac:dyDescent="0.3">
      <c r="A587" s="75" t="s">
        <v>259</v>
      </c>
      <c r="B587" s="2">
        <v>0</v>
      </c>
      <c r="C587" s="21"/>
      <c r="D587" s="2">
        <v>0</v>
      </c>
      <c r="E587" s="21"/>
      <c r="F587" s="2">
        <v>93542.909611061099</v>
      </c>
      <c r="G587" s="21">
        <v>7.2088107094963275E-3</v>
      </c>
      <c r="H587" s="2">
        <v>10393.688386208501</v>
      </c>
      <c r="I587" s="21">
        <v>2.0915417762432335E-3</v>
      </c>
      <c r="J587" s="2">
        <v>0</v>
      </c>
      <c r="K587" s="21"/>
      <c r="L587" s="2">
        <v>0</v>
      </c>
      <c r="M587" s="21"/>
      <c r="N587" s="2">
        <v>0</v>
      </c>
      <c r="O587" s="21"/>
      <c r="P587" s="2">
        <v>0</v>
      </c>
      <c r="Q587" s="21"/>
      <c r="R587" s="2">
        <v>0</v>
      </c>
      <c r="S587" s="21"/>
      <c r="T587" s="2">
        <v>0</v>
      </c>
      <c r="U587" s="21"/>
      <c r="V587" s="2">
        <v>0</v>
      </c>
      <c r="W587" s="21"/>
      <c r="X587" s="2">
        <v>0</v>
      </c>
      <c r="Y587" s="21"/>
      <c r="Z587" s="2">
        <v>0</v>
      </c>
      <c r="AA587" s="21"/>
      <c r="AB587" s="2">
        <v>0</v>
      </c>
      <c r="AC587" s="21"/>
      <c r="AD587" s="2">
        <v>0</v>
      </c>
      <c r="AE587" s="21"/>
      <c r="AF587" s="2">
        <v>0</v>
      </c>
      <c r="AG587" s="21"/>
      <c r="AH587" s="2">
        <v>103936.59799726961</v>
      </c>
      <c r="AI587" s="21">
        <v>9.2993885248678705E-4</v>
      </c>
    </row>
    <row r="588" spans="1:35" x14ac:dyDescent="0.3">
      <c r="A588" s="19" t="s">
        <v>393</v>
      </c>
      <c r="B588" s="2">
        <v>0</v>
      </c>
      <c r="C588" s="21"/>
      <c r="D588" s="2">
        <v>0</v>
      </c>
      <c r="E588" s="21"/>
      <c r="F588" s="2">
        <v>15917.829396665898</v>
      </c>
      <c r="G588" s="21">
        <v>1.2266949948823486E-3</v>
      </c>
      <c r="H588" s="2">
        <v>5305.9422354518001</v>
      </c>
      <c r="I588" s="21">
        <v>1.0677248956690269E-3</v>
      </c>
      <c r="J588" s="2">
        <v>0</v>
      </c>
      <c r="K588" s="21"/>
      <c r="L588" s="2">
        <v>0</v>
      </c>
      <c r="M588" s="21"/>
      <c r="N588" s="2">
        <v>0</v>
      </c>
      <c r="O588" s="21"/>
      <c r="P588" s="2">
        <v>0</v>
      </c>
      <c r="Q588" s="21"/>
      <c r="R588" s="2">
        <v>0</v>
      </c>
      <c r="S588" s="21"/>
      <c r="T588" s="2">
        <v>0</v>
      </c>
      <c r="U588" s="21"/>
      <c r="V588" s="2">
        <v>0</v>
      </c>
      <c r="W588" s="21"/>
      <c r="X588" s="2">
        <v>0</v>
      </c>
      <c r="Y588" s="21"/>
      <c r="Z588" s="2">
        <v>0</v>
      </c>
      <c r="AA588" s="21"/>
      <c r="AB588" s="2">
        <v>0</v>
      </c>
      <c r="AC588" s="21"/>
      <c r="AD588" s="2">
        <v>0</v>
      </c>
      <c r="AE588" s="21"/>
      <c r="AF588" s="2">
        <v>0</v>
      </c>
      <c r="AG588" s="21"/>
      <c r="AH588" s="2">
        <v>21223.771632117699</v>
      </c>
      <c r="AI588" s="21">
        <v>1.898927828822302E-4</v>
      </c>
    </row>
    <row r="589" spans="1:35" x14ac:dyDescent="0.3">
      <c r="A589" s="75" t="s">
        <v>259</v>
      </c>
      <c r="B589" s="2">
        <v>0</v>
      </c>
      <c r="C589" s="21"/>
      <c r="D589" s="2">
        <v>0</v>
      </c>
      <c r="E589" s="21"/>
      <c r="F589" s="2">
        <v>15917.829396665898</v>
      </c>
      <c r="G589" s="21">
        <v>1.2266949948823486E-3</v>
      </c>
      <c r="H589" s="2">
        <v>5305.9422354518001</v>
      </c>
      <c r="I589" s="21">
        <v>1.0677248956690269E-3</v>
      </c>
      <c r="J589" s="2">
        <v>0</v>
      </c>
      <c r="K589" s="21"/>
      <c r="L589" s="2">
        <v>0</v>
      </c>
      <c r="M589" s="21"/>
      <c r="N589" s="2">
        <v>0</v>
      </c>
      <c r="O589" s="21"/>
      <c r="P589" s="2">
        <v>0</v>
      </c>
      <c r="Q589" s="21"/>
      <c r="R589" s="2">
        <v>0</v>
      </c>
      <c r="S589" s="21"/>
      <c r="T589" s="2">
        <v>0</v>
      </c>
      <c r="U589" s="21"/>
      <c r="V589" s="2">
        <v>0</v>
      </c>
      <c r="W589" s="21"/>
      <c r="X589" s="2">
        <v>0</v>
      </c>
      <c r="Y589" s="21"/>
      <c r="Z589" s="2">
        <v>0</v>
      </c>
      <c r="AA589" s="21"/>
      <c r="AB589" s="2">
        <v>0</v>
      </c>
      <c r="AC589" s="21"/>
      <c r="AD589" s="2">
        <v>0</v>
      </c>
      <c r="AE589" s="21"/>
      <c r="AF589" s="2">
        <v>0</v>
      </c>
      <c r="AG589" s="21"/>
      <c r="AH589" s="2">
        <v>21223.771632117699</v>
      </c>
      <c r="AI589" s="21">
        <v>1.898927828822302E-4</v>
      </c>
    </row>
    <row r="590" spans="1:35" x14ac:dyDescent="0.3">
      <c r="A590" s="19" t="s">
        <v>394</v>
      </c>
      <c r="B590" s="2">
        <v>0</v>
      </c>
      <c r="C590" s="21"/>
      <c r="D590" s="2">
        <v>0.1675350746</v>
      </c>
      <c r="E590" s="21">
        <v>1.0188010268268178E-7</v>
      </c>
      <c r="F590" s="2">
        <v>0.36813385199999998</v>
      </c>
      <c r="G590" s="21">
        <v>2.8369945577488569E-8</v>
      </c>
      <c r="H590" s="2">
        <v>0.15183443369999999</v>
      </c>
      <c r="I590" s="21">
        <v>3.0553933248294036E-8</v>
      </c>
      <c r="J590" s="2">
        <v>0</v>
      </c>
      <c r="K590" s="21"/>
      <c r="L590" s="2">
        <v>0</v>
      </c>
      <c r="M590" s="21"/>
      <c r="N590" s="2">
        <v>0</v>
      </c>
      <c r="O590" s="21"/>
      <c r="P590" s="2">
        <v>0</v>
      </c>
      <c r="Q590" s="21"/>
      <c r="R590" s="2">
        <v>0</v>
      </c>
      <c r="S590" s="21"/>
      <c r="T590" s="2">
        <v>0</v>
      </c>
      <c r="U590" s="21"/>
      <c r="V590" s="2">
        <v>0</v>
      </c>
      <c r="W590" s="21"/>
      <c r="X590" s="2">
        <v>0</v>
      </c>
      <c r="Y590" s="21"/>
      <c r="Z590" s="2">
        <v>0</v>
      </c>
      <c r="AA590" s="21"/>
      <c r="AB590" s="2">
        <v>0</v>
      </c>
      <c r="AC590" s="21"/>
      <c r="AD590" s="2">
        <v>0</v>
      </c>
      <c r="AE590" s="21"/>
      <c r="AF590" s="2">
        <v>0</v>
      </c>
      <c r="AG590" s="21"/>
      <c r="AH590" s="2">
        <v>0.68750336029999992</v>
      </c>
      <c r="AI590" s="21">
        <v>6.1512123571235941E-9</v>
      </c>
    </row>
    <row r="591" spans="1:35" x14ac:dyDescent="0.3">
      <c r="A591" s="75" t="s">
        <v>59</v>
      </c>
      <c r="B591" s="2">
        <v>0</v>
      </c>
      <c r="C591" s="21"/>
      <c r="D591" s="2">
        <v>0.1675350746</v>
      </c>
      <c r="E591" s="21">
        <v>1.0188010268268178E-7</v>
      </c>
      <c r="F591" s="2">
        <v>0.36813385199999998</v>
      </c>
      <c r="G591" s="21">
        <v>2.8369945577488569E-8</v>
      </c>
      <c r="H591" s="2">
        <v>0.15183443369999999</v>
      </c>
      <c r="I591" s="21">
        <v>3.0553933248294036E-8</v>
      </c>
      <c r="J591" s="2">
        <v>0</v>
      </c>
      <c r="K591" s="21"/>
      <c r="L591" s="2">
        <v>0</v>
      </c>
      <c r="M591" s="21"/>
      <c r="N591" s="2">
        <v>0</v>
      </c>
      <c r="O591" s="21"/>
      <c r="P591" s="2">
        <v>0</v>
      </c>
      <c r="Q591" s="21"/>
      <c r="R591" s="2">
        <v>0</v>
      </c>
      <c r="S591" s="21"/>
      <c r="T591" s="2">
        <v>0</v>
      </c>
      <c r="U591" s="21"/>
      <c r="V591" s="2">
        <v>0</v>
      </c>
      <c r="W591" s="21"/>
      <c r="X591" s="2">
        <v>0</v>
      </c>
      <c r="Y591" s="21"/>
      <c r="Z591" s="2">
        <v>0</v>
      </c>
      <c r="AA591" s="21"/>
      <c r="AB591" s="2">
        <v>0</v>
      </c>
      <c r="AC591" s="21"/>
      <c r="AD591" s="2">
        <v>0</v>
      </c>
      <c r="AE591" s="21"/>
      <c r="AF591" s="2">
        <v>0</v>
      </c>
      <c r="AG591" s="21"/>
      <c r="AH591" s="2">
        <v>0.68750336029999992</v>
      </c>
      <c r="AI591" s="21">
        <v>6.1512123571235941E-9</v>
      </c>
    </row>
    <row r="592" spans="1:35" x14ac:dyDescent="0.3">
      <c r="A592" s="19" t="s">
        <v>395</v>
      </c>
      <c r="B592" s="2">
        <v>0</v>
      </c>
      <c r="C592" s="21"/>
      <c r="D592" s="2">
        <v>0</v>
      </c>
      <c r="E592" s="21"/>
      <c r="F592" s="2">
        <v>31018.831735576397</v>
      </c>
      <c r="G592" s="21">
        <v>2.3904418554139863E-3</v>
      </c>
      <c r="H592" s="2">
        <v>10339.600136916</v>
      </c>
      <c r="I592" s="21">
        <v>2.0806574944757295E-3</v>
      </c>
      <c r="J592" s="2">
        <v>0</v>
      </c>
      <c r="K592" s="21"/>
      <c r="L592" s="2">
        <v>0</v>
      </c>
      <c r="M592" s="21"/>
      <c r="N592" s="2">
        <v>0</v>
      </c>
      <c r="O592" s="21"/>
      <c r="P592" s="2">
        <v>0</v>
      </c>
      <c r="Q592" s="21"/>
      <c r="R592" s="2">
        <v>0</v>
      </c>
      <c r="S592" s="21"/>
      <c r="T592" s="2">
        <v>0</v>
      </c>
      <c r="U592" s="21"/>
      <c r="V592" s="2">
        <v>0</v>
      </c>
      <c r="W592" s="21"/>
      <c r="X592" s="2">
        <v>0</v>
      </c>
      <c r="Y592" s="21"/>
      <c r="Z592" s="2">
        <v>0</v>
      </c>
      <c r="AA592" s="21"/>
      <c r="AB592" s="2">
        <v>0</v>
      </c>
      <c r="AC592" s="21"/>
      <c r="AD592" s="2">
        <v>0</v>
      </c>
      <c r="AE592" s="21"/>
      <c r="AF592" s="2">
        <v>0</v>
      </c>
      <c r="AG592" s="21"/>
      <c r="AH592" s="2">
        <v>41358.431872492401</v>
      </c>
      <c r="AI592" s="21">
        <v>3.700410963727031E-4</v>
      </c>
    </row>
    <row r="593" spans="1:35" x14ac:dyDescent="0.3">
      <c r="A593" s="75" t="s">
        <v>259</v>
      </c>
      <c r="B593" s="2">
        <v>0</v>
      </c>
      <c r="C593" s="21"/>
      <c r="D593" s="2">
        <v>0</v>
      </c>
      <c r="E593" s="21"/>
      <c r="F593" s="2">
        <v>31018.831735576397</v>
      </c>
      <c r="G593" s="21">
        <v>2.3904418554139863E-3</v>
      </c>
      <c r="H593" s="2">
        <v>10339.600136916</v>
      </c>
      <c r="I593" s="21">
        <v>2.0806574944757295E-3</v>
      </c>
      <c r="J593" s="2">
        <v>0</v>
      </c>
      <c r="K593" s="21"/>
      <c r="L593" s="2">
        <v>0</v>
      </c>
      <c r="M593" s="21"/>
      <c r="N593" s="2">
        <v>0</v>
      </c>
      <c r="O593" s="21"/>
      <c r="P593" s="2">
        <v>0</v>
      </c>
      <c r="Q593" s="21"/>
      <c r="R593" s="2">
        <v>0</v>
      </c>
      <c r="S593" s="21"/>
      <c r="T593" s="2">
        <v>0</v>
      </c>
      <c r="U593" s="21"/>
      <c r="V593" s="2">
        <v>0</v>
      </c>
      <c r="W593" s="21"/>
      <c r="X593" s="2">
        <v>0</v>
      </c>
      <c r="Y593" s="21"/>
      <c r="Z593" s="2">
        <v>0</v>
      </c>
      <c r="AA593" s="21"/>
      <c r="AB593" s="2">
        <v>0</v>
      </c>
      <c r="AC593" s="21"/>
      <c r="AD593" s="2">
        <v>0</v>
      </c>
      <c r="AE593" s="21"/>
      <c r="AF593" s="2">
        <v>0</v>
      </c>
      <c r="AG593" s="21"/>
      <c r="AH593" s="2">
        <v>41358.431872492401</v>
      </c>
      <c r="AI593" s="21">
        <v>3.700410963727031E-4</v>
      </c>
    </row>
    <row r="594" spans="1:35" x14ac:dyDescent="0.3">
      <c r="A594" s="19" t="s">
        <v>396</v>
      </c>
      <c r="B594" s="2">
        <v>0</v>
      </c>
      <c r="C594" s="21"/>
      <c r="D594" s="2">
        <v>0</v>
      </c>
      <c r="E594" s="21"/>
      <c r="F594" s="2">
        <v>0</v>
      </c>
      <c r="G594" s="21"/>
      <c r="H594" s="2">
        <v>0</v>
      </c>
      <c r="I594" s="21"/>
      <c r="J594" s="2">
        <v>0</v>
      </c>
      <c r="K594" s="21"/>
      <c r="L594" s="2">
        <v>77013.539144766604</v>
      </c>
      <c r="M594" s="21">
        <v>1.0412232952942406E-2</v>
      </c>
      <c r="N594" s="2">
        <v>2660.3938122379004</v>
      </c>
      <c r="O594" s="21">
        <v>1.0671412264260889E-4</v>
      </c>
      <c r="P594" s="2">
        <v>0</v>
      </c>
      <c r="Q594" s="21"/>
      <c r="R594" s="2">
        <v>0</v>
      </c>
      <c r="S594" s="21"/>
      <c r="T594" s="2">
        <v>0</v>
      </c>
      <c r="U594" s="21"/>
      <c r="V594" s="2">
        <v>0</v>
      </c>
      <c r="W594" s="21"/>
      <c r="X594" s="2">
        <v>0</v>
      </c>
      <c r="Y594" s="21"/>
      <c r="Z594" s="2">
        <v>0</v>
      </c>
      <c r="AA594" s="21"/>
      <c r="AB594" s="2">
        <v>0</v>
      </c>
      <c r="AC594" s="21"/>
      <c r="AD594" s="2">
        <v>0</v>
      </c>
      <c r="AE594" s="21"/>
      <c r="AF594" s="2">
        <v>0</v>
      </c>
      <c r="AG594" s="21"/>
      <c r="AH594" s="2">
        <v>79673.932957004508</v>
      </c>
      <c r="AI594" s="21">
        <v>7.1285656077652601E-4</v>
      </c>
    </row>
    <row r="595" spans="1:35" x14ac:dyDescent="0.3">
      <c r="A595" s="75" t="s">
        <v>59</v>
      </c>
      <c r="B595" s="2">
        <v>0</v>
      </c>
      <c r="C595" s="21"/>
      <c r="D595" s="2">
        <v>0</v>
      </c>
      <c r="E595" s="21"/>
      <c r="F595" s="2">
        <v>0</v>
      </c>
      <c r="G595" s="21"/>
      <c r="H595" s="2">
        <v>0</v>
      </c>
      <c r="I595" s="21"/>
      <c r="J595" s="2">
        <v>0</v>
      </c>
      <c r="K595" s="21"/>
      <c r="L595" s="2">
        <v>77013.539144766604</v>
      </c>
      <c r="M595" s="21">
        <v>1.0412232952942406E-2</v>
      </c>
      <c r="N595" s="2">
        <v>2660.3938122379004</v>
      </c>
      <c r="O595" s="21">
        <v>1.0671412264260889E-4</v>
      </c>
      <c r="P595" s="2">
        <v>0</v>
      </c>
      <c r="Q595" s="21"/>
      <c r="R595" s="2">
        <v>0</v>
      </c>
      <c r="S595" s="21"/>
      <c r="T595" s="2">
        <v>0</v>
      </c>
      <c r="U595" s="21"/>
      <c r="V595" s="2">
        <v>0</v>
      </c>
      <c r="W595" s="21"/>
      <c r="X595" s="2">
        <v>0</v>
      </c>
      <c r="Y595" s="21"/>
      <c r="Z595" s="2">
        <v>0</v>
      </c>
      <c r="AA595" s="21"/>
      <c r="AB595" s="2">
        <v>0</v>
      </c>
      <c r="AC595" s="21"/>
      <c r="AD595" s="2">
        <v>0</v>
      </c>
      <c r="AE595" s="21"/>
      <c r="AF595" s="2">
        <v>0</v>
      </c>
      <c r="AG595" s="21"/>
      <c r="AH595" s="2">
        <v>79673.932957004508</v>
      </c>
      <c r="AI595" s="21">
        <v>7.1285656077652601E-4</v>
      </c>
    </row>
    <row r="596" spans="1:35" x14ac:dyDescent="0.3">
      <c r="A596" s="19" t="s">
        <v>397</v>
      </c>
      <c r="B596" s="2">
        <v>0</v>
      </c>
      <c r="C596" s="21"/>
      <c r="D596" s="2">
        <v>41713.861999013003</v>
      </c>
      <c r="E596" s="21">
        <v>2.5366703383738261E-2</v>
      </c>
      <c r="F596" s="2">
        <v>0</v>
      </c>
      <c r="G596" s="21"/>
      <c r="H596" s="2">
        <v>0</v>
      </c>
      <c r="I596" s="21"/>
      <c r="J596" s="2">
        <v>0</v>
      </c>
      <c r="K596" s="21"/>
      <c r="L596" s="2">
        <v>0</v>
      </c>
      <c r="M596" s="21"/>
      <c r="N596" s="2">
        <v>0</v>
      </c>
      <c r="O596" s="21"/>
      <c r="P596" s="2">
        <v>0</v>
      </c>
      <c r="Q596" s="21"/>
      <c r="R596" s="2">
        <v>0</v>
      </c>
      <c r="S596" s="21"/>
      <c r="T596" s="2">
        <v>0</v>
      </c>
      <c r="U596" s="21"/>
      <c r="V596" s="2">
        <v>0</v>
      </c>
      <c r="W596" s="21"/>
      <c r="X596" s="2">
        <v>0</v>
      </c>
      <c r="Y596" s="21"/>
      <c r="Z596" s="2">
        <v>0</v>
      </c>
      <c r="AA596" s="21"/>
      <c r="AB596" s="2">
        <v>0</v>
      </c>
      <c r="AC596" s="21"/>
      <c r="AD596" s="2">
        <v>0</v>
      </c>
      <c r="AE596" s="21"/>
      <c r="AF596" s="2">
        <v>0</v>
      </c>
      <c r="AG596" s="21"/>
      <c r="AH596" s="2">
        <v>41713.861999013003</v>
      </c>
      <c r="AI596" s="21">
        <v>3.7322119164582803E-4</v>
      </c>
    </row>
    <row r="597" spans="1:35" x14ac:dyDescent="0.3">
      <c r="A597" s="75" t="s">
        <v>59</v>
      </c>
      <c r="B597" s="2">
        <v>0</v>
      </c>
      <c r="C597" s="21"/>
      <c r="D597" s="2">
        <v>41713.861999013003</v>
      </c>
      <c r="E597" s="21">
        <v>2.5366703383738261E-2</v>
      </c>
      <c r="F597" s="2">
        <v>0</v>
      </c>
      <c r="G597" s="21"/>
      <c r="H597" s="2">
        <v>0</v>
      </c>
      <c r="I597" s="21"/>
      <c r="J597" s="2">
        <v>0</v>
      </c>
      <c r="K597" s="21"/>
      <c r="L597" s="2">
        <v>0</v>
      </c>
      <c r="M597" s="21"/>
      <c r="N597" s="2">
        <v>0</v>
      </c>
      <c r="O597" s="21"/>
      <c r="P597" s="2">
        <v>0</v>
      </c>
      <c r="Q597" s="21"/>
      <c r="R597" s="2">
        <v>0</v>
      </c>
      <c r="S597" s="21"/>
      <c r="T597" s="2">
        <v>0</v>
      </c>
      <c r="U597" s="21"/>
      <c r="V597" s="2">
        <v>0</v>
      </c>
      <c r="W597" s="21"/>
      <c r="X597" s="2">
        <v>0</v>
      </c>
      <c r="Y597" s="21"/>
      <c r="Z597" s="2">
        <v>0</v>
      </c>
      <c r="AA597" s="21"/>
      <c r="AB597" s="2">
        <v>0</v>
      </c>
      <c r="AC597" s="21"/>
      <c r="AD597" s="2">
        <v>0</v>
      </c>
      <c r="AE597" s="21"/>
      <c r="AF597" s="2">
        <v>0</v>
      </c>
      <c r="AG597" s="21"/>
      <c r="AH597" s="2">
        <v>41713.861999013003</v>
      </c>
      <c r="AI597" s="21">
        <v>3.7322119164582803E-4</v>
      </c>
    </row>
    <row r="598" spans="1:35" x14ac:dyDescent="0.3">
      <c r="A598" s="19" t="s">
        <v>398</v>
      </c>
      <c r="B598" s="2">
        <v>0</v>
      </c>
      <c r="C598" s="21"/>
      <c r="D598" s="2">
        <v>70.908761767800002</v>
      </c>
      <c r="E598" s="21">
        <v>4.3120474606606844E-5</v>
      </c>
      <c r="F598" s="2">
        <v>0.2406702429</v>
      </c>
      <c r="G598" s="21">
        <v>1.8547062857979045E-8</v>
      </c>
      <c r="H598" s="2">
        <v>30953.910417625302</v>
      </c>
      <c r="I598" s="21">
        <v>6.2289145461066559E-3</v>
      </c>
      <c r="J598" s="2">
        <v>0</v>
      </c>
      <c r="K598" s="21"/>
      <c r="L598" s="2">
        <v>0</v>
      </c>
      <c r="M598" s="21"/>
      <c r="N598" s="2">
        <v>0</v>
      </c>
      <c r="O598" s="21"/>
      <c r="P598" s="2">
        <v>0</v>
      </c>
      <c r="Q598" s="21"/>
      <c r="R598" s="2">
        <v>0</v>
      </c>
      <c r="S598" s="21"/>
      <c r="T598" s="2">
        <v>0</v>
      </c>
      <c r="U598" s="21"/>
      <c r="V598" s="2">
        <v>0</v>
      </c>
      <c r="W598" s="21"/>
      <c r="X598" s="2">
        <v>0</v>
      </c>
      <c r="Y598" s="21"/>
      <c r="Z598" s="2">
        <v>0</v>
      </c>
      <c r="AA598" s="21"/>
      <c r="AB598" s="2">
        <v>0</v>
      </c>
      <c r="AC598" s="21"/>
      <c r="AD598" s="2">
        <v>0</v>
      </c>
      <c r="AE598" s="21"/>
      <c r="AF598" s="2">
        <v>0</v>
      </c>
      <c r="AG598" s="21"/>
      <c r="AH598" s="2">
        <v>31025.059849636</v>
      </c>
      <c r="AI598" s="21">
        <v>2.7758661636839721E-4</v>
      </c>
    </row>
    <row r="599" spans="1:35" x14ac:dyDescent="0.3">
      <c r="A599" s="75" t="s">
        <v>59</v>
      </c>
      <c r="B599" s="2">
        <v>0</v>
      </c>
      <c r="C599" s="21"/>
      <c r="D599" s="2">
        <v>70.908761767800002</v>
      </c>
      <c r="E599" s="21">
        <v>4.3120474606606844E-5</v>
      </c>
      <c r="F599" s="2">
        <v>0.2406702429</v>
      </c>
      <c r="G599" s="21">
        <v>1.8547062857979045E-8</v>
      </c>
      <c r="H599" s="2">
        <v>30953.910417625302</v>
      </c>
      <c r="I599" s="21">
        <v>6.2289145461066559E-3</v>
      </c>
      <c r="J599" s="2">
        <v>0</v>
      </c>
      <c r="K599" s="21"/>
      <c r="L599" s="2">
        <v>0</v>
      </c>
      <c r="M599" s="21"/>
      <c r="N599" s="2">
        <v>0</v>
      </c>
      <c r="O599" s="21"/>
      <c r="P599" s="2">
        <v>0</v>
      </c>
      <c r="Q599" s="21"/>
      <c r="R599" s="2">
        <v>0</v>
      </c>
      <c r="S599" s="21"/>
      <c r="T599" s="2">
        <v>0</v>
      </c>
      <c r="U599" s="21"/>
      <c r="V599" s="2">
        <v>0</v>
      </c>
      <c r="W599" s="21"/>
      <c r="X599" s="2">
        <v>0</v>
      </c>
      <c r="Y599" s="21"/>
      <c r="Z599" s="2">
        <v>0</v>
      </c>
      <c r="AA599" s="21"/>
      <c r="AB599" s="2">
        <v>0</v>
      </c>
      <c r="AC599" s="21"/>
      <c r="AD599" s="2">
        <v>0</v>
      </c>
      <c r="AE599" s="21"/>
      <c r="AF599" s="2">
        <v>0</v>
      </c>
      <c r="AG599" s="21"/>
      <c r="AH599" s="2">
        <v>31025.059849636</v>
      </c>
      <c r="AI599" s="21">
        <v>2.7758661636839721E-4</v>
      </c>
    </row>
    <row r="600" spans="1:35" x14ac:dyDescent="0.3">
      <c r="A600" s="19" t="s">
        <v>399</v>
      </c>
      <c r="B600" s="2">
        <v>0</v>
      </c>
      <c r="C600" s="21"/>
      <c r="D600" s="2">
        <v>3.9172692742999997</v>
      </c>
      <c r="E600" s="21">
        <v>2.3821387661912218E-6</v>
      </c>
      <c r="F600" s="2">
        <v>2.6078674448000001</v>
      </c>
      <c r="G600" s="21">
        <v>2.0097325220251729E-7</v>
      </c>
      <c r="H600" s="2">
        <v>1.0519935413000001</v>
      </c>
      <c r="I600" s="21">
        <v>2.1169467067019233E-7</v>
      </c>
      <c r="J600" s="2">
        <v>0</v>
      </c>
      <c r="K600" s="21"/>
      <c r="L600" s="2">
        <v>1.5039930443999998</v>
      </c>
      <c r="M600" s="21">
        <v>2.0333990765521143E-7</v>
      </c>
      <c r="N600" s="2">
        <v>1.5039930443999998</v>
      </c>
      <c r="O600" s="21">
        <v>6.0328398545899245E-8</v>
      </c>
      <c r="P600" s="2">
        <v>0</v>
      </c>
      <c r="Q600" s="21"/>
      <c r="R600" s="2">
        <v>0</v>
      </c>
      <c r="S600" s="21"/>
      <c r="T600" s="2">
        <v>0</v>
      </c>
      <c r="U600" s="21"/>
      <c r="V600" s="2">
        <v>0</v>
      </c>
      <c r="W600" s="21"/>
      <c r="X600" s="2">
        <v>0</v>
      </c>
      <c r="Y600" s="21"/>
      <c r="Z600" s="2">
        <v>0</v>
      </c>
      <c r="AA600" s="21"/>
      <c r="AB600" s="2">
        <v>0</v>
      </c>
      <c r="AC600" s="21"/>
      <c r="AD600" s="2">
        <v>60307.097007784003</v>
      </c>
      <c r="AE600" s="21">
        <v>2.977842398076505E-3</v>
      </c>
      <c r="AF600" s="2">
        <v>14917.400316935998</v>
      </c>
      <c r="AG600" s="21">
        <v>5.3453335477719006E-3</v>
      </c>
      <c r="AH600" s="2">
        <v>75235.0824410692</v>
      </c>
      <c r="AI600" s="21">
        <v>6.7314139177265223E-4</v>
      </c>
    </row>
    <row r="601" spans="1:35" x14ac:dyDescent="0.3">
      <c r="A601" s="75" t="s">
        <v>59</v>
      </c>
      <c r="B601" s="2">
        <v>0</v>
      </c>
      <c r="C601" s="21"/>
      <c r="D601" s="2">
        <v>3.9172692742999997</v>
      </c>
      <c r="E601" s="21">
        <v>2.3821387661912218E-6</v>
      </c>
      <c r="F601" s="2">
        <v>2.6078674448000001</v>
      </c>
      <c r="G601" s="21">
        <v>2.0097325220251729E-7</v>
      </c>
      <c r="H601" s="2">
        <v>1.0519935413000001</v>
      </c>
      <c r="I601" s="21">
        <v>2.1169467067019233E-7</v>
      </c>
      <c r="J601" s="2">
        <v>0</v>
      </c>
      <c r="K601" s="21"/>
      <c r="L601" s="2">
        <v>1.5039930443999998</v>
      </c>
      <c r="M601" s="21">
        <v>2.0333990765521143E-7</v>
      </c>
      <c r="N601" s="2">
        <v>1.5039930443999998</v>
      </c>
      <c r="O601" s="21">
        <v>6.0328398545899245E-8</v>
      </c>
      <c r="P601" s="2">
        <v>0</v>
      </c>
      <c r="Q601" s="21"/>
      <c r="R601" s="2">
        <v>0</v>
      </c>
      <c r="S601" s="21"/>
      <c r="T601" s="2">
        <v>0</v>
      </c>
      <c r="U601" s="21"/>
      <c r="V601" s="2">
        <v>0</v>
      </c>
      <c r="W601" s="21"/>
      <c r="X601" s="2">
        <v>0</v>
      </c>
      <c r="Y601" s="21"/>
      <c r="Z601" s="2">
        <v>0</v>
      </c>
      <c r="AA601" s="21"/>
      <c r="AB601" s="2">
        <v>0</v>
      </c>
      <c r="AC601" s="21"/>
      <c r="AD601" s="2">
        <v>60307.097007784003</v>
      </c>
      <c r="AE601" s="21">
        <v>2.977842398076505E-3</v>
      </c>
      <c r="AF601" s="2">
        <v>14917.400316935998</v>
      </c>
      <c r="AG601" s="21">
        <v>5.3453335477719006E-3</v>
      </c>
      <c r="AH601" s="2">
        <v>75235.0824410692</v>
      </c>
      <c r="AI601" s="21">
        <v>6.7314139177265223E-4</v>
      </c>
    </row>
    <row r="602" spans="1:35" x14ac:dyDescent="0.3">
      <c r="A602" s="19" t="s">
        <v>400</v>
      </c>
      <c r="B602" s="2">
        <v>0</v>
      </c>
      <c r="C602" s="21"/>
      <c r="D602" s="2">
        <v>0.81147594479999996</v>
      </c>
      <c r="E602" s="21">
        <v>4.9346832463672186E-7</v>
      </c>
      <c r="F602" s="2">
        <v>0.87071368869999999</v>
      </c>
      <c r="G602" s="21">
        <v>6.7100865154865813E-8</v>
      </c>
      <c r="H602" s="2">
        <v>0.7733365753</v>
      </c>
      <c r="I602" s="21">
        <v>1.5561999688994469E-7</v>
      </c>
      <c r="J602" s="2">
        <v>0</v>
      </c>
      <c r="K602" s="21"/>
      <c r="L602" s="2">
        <v>0</v>
      </c>
      <c r="M602" s="21"/>
      <c r="N602" s="2">
        <v>0</v>
      </c>
      <c r="O602" s="21"/>
      <c r="P602" s="2">
        <v>0</v>
      </c>
      <c r="Q602" s="21"/>
      <c r="R602" s="2">
        <v>0</v>
      </c>
      <c r="S602" s="21"/>
      <c r="T602" s="2">
        <v>0</v>
      </c>
      <c r="U602" s="21"/>
      <c r="V602" s="2">
        <v>0</v>
      </c>
      <c r="W602" s="21"/>
      <c r="X602" s="2">
        <v>0</v>
      </c>
      <c r="Y602" s="21"/>
      <c r="Z602" s="2">
        <v>0</v>
      </c>
      <c r="AA602" s="21"/>
      <c r="AB602" s="2">
        <v>0</v>
      </c>
      <c r="AC602" s="21"/>
      <c r="AD602" s="2">
        <v>0</v>
      </c>
      <c r="AE602" s="21"/>
      <c r="AF602" s="2">
        <v>0</v>
      </c>
      <c r="AG602" s="21"/>
      <c r="AH602" s="2">
        <v>2.4555262087999998</v>
      </c>
      <c r="AI602" s="21">
        <v>2.1970020847927789E-8</v>
      </c>
    </row>
    <row r="603" spans="1:35" x14ac:dyDescent="0.3">
      <c r="A603" s="75" t="s">
        <v>59</v>
      </c>
      <c r="B603" s="2">
        <v>0</v>
      </c>
      <c r="C603" s="21"/>
      <c r="D603" s="2">
        <v>0.81147594479999996</v>
      </c>
      <c r="E603" s="21">
        <v>4.9346832463672186E-7</v>
      </c>
      <c r="F603" s="2">
        <v>0.87071368869999999</v>
      </c>
      <c r="G603" s="21">
        <v>6.7100865154865813E-8</v>
      </c>
      <c r="H603" s="2">
        <v>0.7733365753</v>
      </c>
      <c r="I603" s="21">
        <v>1.5561999688994469E-7</v>
      </c>
      <c r="J603" s="2">
        <v>0</v>
      </c>
      <c r="K603" s="21"/>
      <c r="L603" s="2">
        <v>0</v>
      </c>
      <c r="M603" s="21"/>
      <c r="N603" s="2">
        <v>0</v>
      </c>
      <c r="O603" s="21"/>
      <c r="P603" s="2">
        <v>0</v>
      </c>
      <c r="Q603" s="21"/>
      <c r="R603" s="2">
        <v>0</v>
      </c>
      <c r="S603" s="21"/>
      <c r="T603" s="2">
        <v>0</v>
      </c>
      <c r="U603" s="21"/>
      <c r="V603" s="2">
        <v>0</v>
      </c>
      <c r="W603" s="21"/>
      <c r="X603" s="2">
        <v>0</v>
      </c>
      <c r="Y603" s="21"/>
      <c r="Z603" s="2">
        <v>0</v>
      </c>
      <c r="AA603" s="21"/>
      <c r="AB603" s="2">
        <v>0</v>
      </c>
      <c r="AC603" s="21"/>
      <c r="AD603" s="2">
        <v>0</v>
      </c>
      <c r="AE603" s="21"/>
      <c r="AF603" s="2">
        <v>0</v>
      </c>
      <c r="AG603" s="21"/>
      <c r="AH603" s="2">
        <v>2.4555262087999998</v>
      </c>
      <c r="AI603" s="21">
        <v>2.1970020847927789E-8</v>
      </c>
    </row>
    <row r="604" spans="1:35" x14ac:dyDescent="0.3">
      <c r="A604" s="19" t="s">
        <v>401</v>
      </c>
      <c r="B604" s="2">
        <v>0</v>
      </c>
      <c r="C604" s="21"/>
      <c r="D604" s="2">
        <v>0</v>
      </c>
      <c r="E604" s="21"/>
      <c r="F604" s="2">
        <v>0</v>
      </c>
      <c r="G604" s="21"/>
      <c r="H604" s="2">
        <v>0</v>
      </c>
      <c r="I604" s="21"/>
      <c r="J604" s="2">
        <v>0</v>
      </c>
      <c r="K604" s="21"/>
      <c r="L604" s="2">
        <v>0</v>
      </c>
      <c r="M604" s="21"/>
      <c r="N604" s="2">
        <v>0</v>
      </c>
      <c r="O604" s="21"/>
      <c r="P604" s="2">
        <v>0</v>
      </c>
      <c r="Q604" s="21"/>
      <c r="R604" s="2">
        <v>0</v>
      </c>
      <c r="S604" s="21"/>
      <c r="T604" s="2">
        <v>0</v>
      </c>
      <c r="U604" s="21"/>
      <c r="V604" s="2">
        <v>0</v>
      </c>
      <c r="W604" s="21"/>
      <c r="X604" s="2">
        <v>0</v>
      </c>
      <c r="Y604" s="21"/>
      <c r="Z604" s="2">
        <v>0</v>
      </c>
      <c r="AA604" s="21"/>
      <c r="AB604" s="2">
        <v>0</v>
      </c>
      <c r="AC604" s="21"/>
      <c r="AD604" s="2">
        <v>32833.6767282</v>
      </c>
      <c r="AE604" s="21">
        <v>1.6212605065926474E-3</v>
      </c>
      <c r="AF604" s="2">
        <v>0</v>
      </c>
      <c r="AG604" s="21"/>
      <c r="AH604" s="2">
        <v>32833.6767282</v>
      </c>
      <c r="AI604" s="21">
        <v>2.9376862671940193E-4</v>
      </c>
    </row>
    <row r="605" spans="1:35" x14ac:dyDescent="0.3">
      <c r="A605" s="75" t="s">
        <v>59</v>
      </c>
      <c r="B605" s="2">
        <v>0</v>
      </c>
      <c r="C605" s="21"/>
      <c r="D605" s="2">
        <v>0</v>
      </c>
      <c r="E605" s="21"/>
      <c r="F605" s="2">
        <v>0</v>
      </c>
      <c r="G605" s="21"/>
      <c r="H605" s="2">
        <v>0</v>
      </c>
      <c r="I605" s="21"/>
      <c r="J605" s="2">
        <v>0</v>
      </c>
      <c r="K605" s="21"/>
      <c r="L605" s="2">
        <v>0</v>
      </c>
      <c r="M605" s="21"/>
      <c r="N605" s="2">
        <v>0</v>
      </c>
      <c r="O605" s="21"/>
      <c r="P605" s="2">
        <v>0</v>
      </c>
      <c r="Q605" s="21"/>
      <c r="R605" s="2">
        <v>0</v>
      </c>
      <c r="S605" s="21"/>
      <c r="T605" s="2">
        <v>0</v>
      </c>
      <c r="U605" s="21"/>
      <c r="V605" s="2">
        <v>0</v>
      </c>
      <c r="W605" s="21"/>
      <c r="X605" s="2">
        <v>0</v>
      </c>
      <c r="Y605" s="21"/>
      <c r="Z605" s="2">
        <v>0</v>
      </c>
      <c r="AA605" s="21"/>
      <c r="AB605" s="2">
        <v>0</v>
      </c>
      <c r="AC605" s="21"/>
      <c r="AD605" s="2">
        <v>32833.6767282</v>
      </c>
      <c r="AE605" s="21">
        <v>1.6212605065926474E-3</v>
      </c>
      <c r="AF605" s="2">
        <v>0</v>
      </c>
      <c r="AG605" s="21"/>
      <c r="AH605" s="2">
        <v>32833.6767282</v>
      </c>
      <c r="AI605" s="21">
        <v>2.9376862671940193E-4</v>
      </c>
    </row>
    <row r="606" spans="1:35" x14ac:dyDescent="0.3">
      <c r="A606" s="19" t="s">
        <v>402</v>
      </c>
      <c r="B606" s="2">
        <v>0</v>
      </c>
      <c r="C606" s="21"/>
      <c r="D606" s="2">
        <v>0</v>
      </c>
      <c r="E606" s="21"/>
      <c r="F606" s="2">
        <v>0</v>
      </c>
      <c r="G606" s="21"/>
      <c r="H606" s="2">
        <v>0</v>
      </c>
      <c r="I606" s="21"/>
      <c r="J606" s="2">
        <v>0</v>
      </c>
      <c r="K606" s="21"/>
      <c r="L606" s="2">
        <v>0</v>
      </c>
      <c r="M606" s="21"/>
      <c r="N606" s="2">
        <v>179772.597452688</v>
      </c>
      <c r="O606" s="21">
        <v>7.21106586705254E-3</v>
      </c>
      <c r="P606" s="2">
        <v>35954.5666954025</v>
      </c>
      <c r="Q606" s="21">
        <v>1.1594587279841398E-2</v>
      </c>
      <c r="R606" s="2">
        <v>0</v>
      </c>
      <c r="S606" s="21"/>
      <c r="T606" s="2">
        <v>0</v>
      </c>
      <c r="U606" s="21"/>
      <c r="V606" s="2">
        <v>0</v>
      </c>
      <c r="W606" s="21"/>
      <c r="X606" s="2">
        <v>0</v>
      </c>
      <c r="Y606" s="21"/>
      <c r="Z606" s="2">
        <v>0</v>
      </c>
      <c r="AA606" s="21"/>
      <c r="AB606" s="2">
        <v>0</v>
      </c>
      <c r="AC606" s="21"/>
      <c r="AD606" s="2">
        <v>0</v>
      </c>
      <c r="AE606" s="21"/>
      <c r="AF606" s="2">
        <v>0</v>
      </c>
      <c r="AG606" s="21"/>
      <c r="AH606" s="2">
        <v>215727.16414809052</v>
      </c>
      <c r="AI606" s="21">
        <v>1.9301485265409027E-3</v>
      </c>
    </row>
    <row r="607" spans="1:35" x14ac:dyDescent="0.3">
      <c r="A607" s="75" t="s">
        <v>259</v>
      </c>
      <c r="B607" s="2">
        <v>0</v>
      </c>
      <c r="C607" s="21"/>
      <c r="D607" s="2">
        <v>0</v>
      </c>
      <c r="E607" s="21"/>
      <c r="F607" s="2">
        <v>0</v>
      </c>
      <c r="G607" s="21"/>
      <c r="H607" s="2">
        <v>0</v>
      </c>
      <c r="I607" s="21"/>
      <c r="J607" s="2">
        <v>0</v>
      </c>
      <c r="K607" s="21"/>
      <c r="L607" s="2">
        <v>0</v>
      </c>
      <c r="M607" s="21"/>
      <c r="N607" s="2">
        <v>179772.597452688</v>
      </c>
      <c r="O607" s="21">
        <v>7.21106586705254E-3</v>
      </c>
      <c r="P607" s="2">
        <v>35954.5666954025</v>
      </c>
      <c r="Q607" s="21">
        <v>1.1594587279841398E-2</v>
      </c>
      <c r="R607" s="2">
        <v>0</v>
      </c>
      <c r="S607" s="21"/>
      <c r="T607" s="2">
        <v>0</v>
      </c>
      <c r="U607" s="21"/>
      <c r="V607" s="2">
        <v>0</v>
      </c>
      <c r="W607" s="21"/>
      <c r="X607" s="2">
        <v>0</v>
      </c>
      <c r="Y607" s="21"/>
      <c r="Z607" s="2">
        <v>0</v>
      </c>
      <c r="AA607" s="21"/>
      <c r="AB607" s="2">
        <v>0</v>
      </c>
      <c r="AC607" s="21"/>
      <c r="AD607" s="2">
        <v>0</v>
      </c>
      <c r="AE607" s="21"/>
      <c r="AF607" s="2">
        <v>0</v>
      </c>
      <c r="AG607" s="21"/>
      <c r="AH607" s="2">
        <v>215727.16414809052</v>
      </c>
      <c r="AI607" s="21">
        <v>1.9301485265409027E-3</v>
      </c>
    </row>
    <row r="608" spans="1:35" x14ac:dyDescent="0.3">
      <c r="A608" s="19" t="s">
        <v>403</v>
      </c>
      <c r="B608" s="2">
        <v>0</v>
      </c>
      <c r="C608" s="21"/>
      <c r="D608" s="2">
        <v>0</v>
      </c>
      <c r="E608" s="21"/>
      <c r="F608" s="2">
        <v>66409.888799263703</v>
      </c>
      <c r="G608" s="21">
        <v>5.1178258147315915E-3</v>
      </c>
      <c r="H608" s="2">
        <v>9055.8955695570003</v>
      </c>
      <c r="I608" s="21">
        <v>1.8223351712330735E-3</v>
      </c>
      <c r="J608" s="2">
        <v>0</v>
      </c>
      <c r="K608" s="21"/>
      <c r="L608" s="2">
        <v>0</v>
      </c>
      <c r="M608" s="21"/>
      <c r="N608" s="2">
        <v>0</v>
      </c>
      <c r="O608" s="21"/>
      <c r="P608" s="2">
        <v>0</v>
      </c>
      <c r="Q608" s="21"/>
      <c r="R608" s="2">
        <v>0</v>
      </c>
      <c r="S608" s="21"/>
      <c r="T608" s="2">
        <v>0</v>
      </c>
      <c r="U608" s="21"/>
      <c r="V608" s="2">
        <v>226397.36069228299</v>
      </c>
      <c r="W608" s="21">
        <v>1.8477288231338405E-2</v>
      </c>
      <c r="X608" s="2">
        <v>0</v>
      </c>
      <c r="Y608" s="21"/>
      <c r="Z608" s="2">
        <v>0</v>
      </c>
      <c r="AA608" s="21"/>
      <c r="AB608" s="2">
        <v>0</v>
      </c>
      <c r="AC608" s="21"/>
      <c r="AD608" s="2">
        <v>0</v>
      </c>
      <c r="AE608" s="21"/>
      <c r="AF608" s="2">
        <v>0</v>
      </c>
      <c r="AG608" s="21"/>
      <c r="AH608" s="2">
        <v>301863.14506110369</v>
      </c>
      <c r="AI608" s="21">
        <v>2.7008221563452526E-3</v>
      </c>
    </row>
    <row r="609" spans="1:35" x14ac:dyDescent="0.3">
      <c r="A609" s="75" t="s">
        <v>259</v>
      </c>
      <c r="B609" s="2">
        <v>0</v>
      </c>
      <c r="C609" s="21"/>
      <c r="D609" s="2">
        <v>0</v>
      </c>
      <c r="E609" s="21"/>
      <c r="F609" s="2">
        <v>66409.888799263703</v>
      </c>
      <c r="G609" s="21">
        <v>5.1178258147315915E-3</v>
      </c>
      <c r="H609" s="2">
        <v>9055.8955695570003</v>
      </c>
      <c r="I609" s="21">
        <v>1.8223351712330735E-3</v>
      </c>
      <c r="J609" s="2">
        <v>0</v>
      </c>
      <c r="K609" s="21"/>
      <c r="L609" s="2">
        <v>0</v>
      </c>
      <c r="M609" s="21"/>
      <c r="N609" s="2">
        <v>0</v>
      </c>
      <c r="O609" s="21"/>
      <c r="P609" s="2">
        <v>0</v>
      </c>
      <c r="Q609" s="21"/>
      <c r="R609" s="2">
        <v>0</v>
      </c>
      <c r="S609" s="21"/>
      <c r="T609" s="2">
        <v>0</v>
      </c>
      <c r="U609" s="21"/>
      <c r="V609" s="2">
        <v>226397.36069228299</v>
      </c>
      <c r="W609" s="21">
        <v>1.8477288231338405E-2</v>
      </c>
      <c r="X609" s="2">
        <v>0</v>
      </c>
      <c r="Y609" s="21"/>
      <c r="Z609" s="2">
        <v>0</v>
      </c>
      <c r="AA609" s="21"/>
      <c r="AB609" s="2">
        <v>0</v>
      </c>
      <c r="AC609" s="21"/>
      <c r="AD609" s="2">
        <v>0</v>
      </c>
      <c r="AE609" s="21"/>
      <c r="AF609" s="2">
        <v>0</v>
      </c>
      <c r="AG609" s="21"/>
      <c r="AH609" s="2">
        <v>301863.14506110369</v>
      </c>
      <c r="AI609" s="21">
        <v>2.7008221563452526E-3</v>
      </c>
    </row>
    <row r="610" spans="1:35" x14ac:dyDescent="0.3">
      <c r="A610" s="19" t="s">
        <v>404</v>
      </c>
      <c r="B610" s="2">
        <v>0</v>
      </c>
      <c r="C610" s="21"/>
      <c r="D610" s="2">
        <v>0</v>
      </c>
      <c r="E610" s="21"/>
      <c r="F610" s="2">
        <v>0</v>
      </c>
      <c r="G610" s="21"/>
      <c r="H610" s="2">
        <v>0</v>
      </c>
      <c r="I610" s="21"/>
      <c r="J610" s="2">
        <v>0</v>
      </c>
      <c r="K610" s="21"/>
      <c r="L610" s="2">
        <v>0</v>
      </c>
      <c r="M610" s="21"/>
      <c r="N610" s="2">
        <v>0</v>
      </c>
      <c r="O610" s="21"/>
      <c r="P610" s="2">
        <v>0</v>
      </c>
      <c r="Q610" s="21"/>
      <c r="R610" s="2">
        <v>0</v>
      </c>
      <c r="S610" s="21"/>
      <c r="T610" s="2">
        <v>0</v>
      </c>
      <c r="U610" s="21"/>
      <c r="V610" s="2">
        <v>208981.08794978799</v>
      </c>
      <c r="W610" s="21">
        <v>1.7055869313756248E-2</v>
      </c>
      <c r="X610" s="2">
        <v>0</v>
      </c>
      <c r="Y610" s="21"/>
      <c r="Z610" s="2">
        <v>0</v>
      </c>
      <c r="AA610" s="21"/>
      <c r="AB610" s="2">
        <v>0</v>
      </c>
      <c r="AC610" s="21"/>
      <c r="AD610" s="2">
        <v>0</v>
      </c>
      <c r="AE610" s="21"/>
      <c r="AF610" s="2">
        <v>0</v>
      </c>
      <c r="AG610" s="21"/>
      <c r="AH610" s="2">
        <v>208981.08794978799</v>
      </c>
      <c r="AI610" s="21">
        <v>1.8697902073393962E-3</v>
      </c>
    </row>
    <row r="611" spans="1:35" x14ac:dyDescent="0.3">
      <c r="A611" s="75" t="s">
        <v>259</v>
      </c>
      <c r="B611" s="2">
        <v>0</v>
      </c>
      <c r="C611" s="21"/>
      <c r="D611" s="2">
        <v>0</v>
      </c>
      <c r="E611" s="21"/>
      <c r="F611" s="2">
        <v>0</v>
      </c>
      <c r="G611" s="21"/>
      <c r="H611" s="2">
        <v>0</v>
      </c>
      <c r="I611" s="21"/>
      <c r="J611" s="2">
        <v>0</v>
      </c>
      <c r="K611" s="21"/>
      <c r="L611" s="2">
        <v>0</v>
      </c>
      <c r="M611" s="21"/>
      <c r="N611" s="2">
        <v>0</v>
      </c>
      <c r="O611" s="21"/>
      <c r="P611" s="2">
        <v>0</v>
      </c>
      <c r="Q611" s="21"/>
      <c r="R611" s="2">
        <v>0</v>
      </c>
      <c r="S611" s="21"/>
      <c r="T611" s="2">
        <v>0</v>
      </c>
      <c r="U611" s="21"/>
      <c r="V611" s="2">
        <v>208981.08794978799</v>
      </c>
      <c r="W611" s="21">
        <v>1.7055869313756248E-2</v>
      </c>
      <c r="X611" s="2">
        <v>0</v>
      </c>
      <c r="Y611" s="21"/>
      <c r="Z611" s="2">
        <v>0</v>
      </c>
      <c r="AA611" s="21"/>
      <c r="AB611" s="2">
        <v>0</v>
      </c>
      <c r="AC611" s="21"/>
      <c r="AD611" s="2">
        <v>0</v>
      </c>
      <c r="AE611" s="21"/>
      <c r="AF611" s="2">
        <v>0</v>
      </c>
      <c r="AG611" s="21"/>
      <c r="AH611" s="2">
        <v>208981.08794978799</v>
      </c>
      <c r="AI611" s="21">
        <v>1.8697902073393962E-3</v>
      </c>
    </row>
    <row r="612" spans="1:35" x14ac:dyDescent="0.3">
      <c r="A612" s="19" t="s">
        <v>405</v>
      </c>
      <c r="B612" s="2">
        <v>0</v>
      </c>
      <c r="C612" s="21"/>
      <c r="D612" s="2">
        <v>0</v>
      </c>
      <c r="E612" s="21"/>
      <c r="F612" s="2">
        <v>0</v>
      </c>
      <c r="G612" s="21"/>
      <c r="H612" s="2">
        <v>0</v>
      </c>
      <c r="I612" s="21"/>
      <c r="J612" s="2">
        <v>0</v>
      </c>
      <c r="K612" s="21"/>
      <c r="L612" s="2">
        <v>0</v>
      </c>
      <c r="M612" s="21"/>
      <c r="N612" s="2">
        <v>0</v>
      </c>
      <c r="O612" s="21"/>
      <c r="P612" s="2">
        <v>0</v>
      </c>
      <c r="Q612" s="21"/>
      <c r="R612" s="2">
        <v>0</v>
      </c>
      <c r="S612" s="21"/>
      <c r="T612" s="2">
        <v>0</v>
      </c>
      <c r="U612" s="21"/>
      <c r="V612" s="2">
        <v>35262.684290543802</v>
      </c>
      <c r="W612" s="21">
        <v>2.8779433623020842E-3</v>
      </c>
      <c r="X612" s="2">
        <v>35262.684290543802</v>
      </c>
      <c r="Y612" s="21">
        <v>1.0591679166915485E-2</v>
      </c>
      <c r="Z612" s="2">
        <v>0</v>
      </c>
      <c r="AA612" s="21"/>
      <c r="AB612" s="2">
        <v>0</v>
      </c>
      <c r="AC612" s="21"/>
      <c r="AD612" s="2">
        <v>0</v>
      </c>
      <c r="AE612" s="21"/>
      <c r="AF612" s="2">
        <v>0</v>
      </c>
      <c r="AG612" s="21"/>
      <c r="AH612" s="2">
        <v>70525.368581087605</v>
      </c>
      <c r="AI612" s="21">
        <v>6.310027612336052E-4</v>
      </c>
    </row>
    <row r="613" spans="1:35" x14ac:dyDescent="0.3">
      <c r="A613" s="75" t="s">
        <v>259</v>
      </c>
      <c r="B613" s="2">
        <v>0</v>
      </c>
      <c r="C613" s="21"/>
      <c r="D613" s="2">
        <v>0</v>
      </c>
      <c r="E613" s="21"/>
      <c r="F613" s="2">
        <v>0</v>
      </c>
      <c r="G613" s="21"/>
      <c r="H613" s="2">
        <v>0</v>
      </c>
      <c r="I613" s="21"/>
      <c r="J613" s="2">
        <v>0</v>
      </c>
      <c r="K613" s="21"/>
      <c r="L613" s="2">
        <v>0</v>
      </c>
      <c r="M613" s="21"/>
      <c r="N613" s="2">
        <v>0</v>
      </c>
      <c r="O613" s="21"/>
      <c r="P613" s="2">
        <v>0</v>
      </c>
      <c r="Q613" s="21"/>
      <c r="R613" s="2">
        <v>0</v>
      </c>
      <c r="S613" s="21"/>
      <c r="T613" s="2">
        <v>0</v>
      </c>
      <c r="U613" s="21"/>
      <c r="V613" s="2">
        <v>35262.684290543802</v>
      </c>
      <c r="W613" s="21">
        <v>2.8779433623020842E-3</v>
      </c>
      <c r="X613" s="2">
        <v>35262.684290543802</v>
      </c>
      <c r="Y613" s="21">
        <v>1.0591679166915485E-2</v>
      </c>
      <c r="Z613" s="2">
        <v>0</v>
      </c>
      <c r="AA613" s="21"/>
      <c r="AB613" s="2">
        <v>0</v>
      </c>
      <c r="AC613" s="21"/>
      <c r="AD613" s="2">
        <v>0</v>
      </c>
      <c r="AE613" s="21"/>
      <c r="AF613" s="2">
        <v>0</v>
      </c>
      <c r="AG613" s="21"/>
      <c r="AH613" s="2">
        <v>70525.368581087605</v>
      </c>
      <c r="AI613" s="21">
        <v>6.310027612336052E-4</v>
      </c>
    </row>
    <row r="614" spans="1:35" x14ac:dyDescent="0.3">
      <c r="A614" s="19" t="s">
        <v>406</v>
      </c>
      <c r="B614" s="2">
        <v>0</v>
      </c>
      <c r="C614" s="21"/>
      <c r="D614" s="2">
        <v>0</v>
      </c>
      <c r="E614" s="21"/>
      <c r="F614" s="2">
        <v>0</v>
      </c>
      <c r="G614" s="21"/>
      <c r="H614" s="2">
        <v>0</v>
      </c>
      <c r="I614" s="21"/>
      <c r="J614" s="2">
        <v>0</v>
      </c>
      <c r="K614" s="21"/>
      <c r="L614" s="2">
        <v>0</v>
      </c>
      <c r="M614" s="21"/>
      <c r="N614" s="2">
        <v>32720.1718973815</v>
      </c>
      <c r="O614" s="21">
        <v>1.3124765291072538E-3</v>
      </c>
      <c r="P614" s="2">
        <v>0</v>
      </c>
      <c r="Q614" s="21"/>
      <c r="R614" s="2">
        <v>0</v>
      </c>
      <c r="S614" s="21"/>
      <c r="T614" s="2">
        <v>0</v>
      </c>
      <c r="U614" s="21"/>
      <c r="V614" s="2">
        <v>95093.001057644098</v>
      </c>
      <c r="W614" s="21">
        <v>7.7609596858915558E-3</v>
      </c>
      <c r="X614" s="2">
        <v>15337.581263158601</v>
      </c>
      <c r="Y614" s="21">
        <v>4.6068739009592014E-3</v>
      </c>
      <c r="Z614" s="2">
        <v>0</v>
      </c>
      <c r="AA614" s="21"/>
      <c r="AB614" s="2">
        <v>0</v>
      </c>
      <c r="AC614" s="21"/>
      <c r="AD614" s="2">
        <v>0</v>
      </c>
      <c r="AE614" s="21"/>
      <c r="AF614" s="2">
        <v>0</v>
      </c>
      <c r="AG614" s="21"/>
      <c r="AH614" s="2">
        <v>143150.75421818421</v>
      </c>
      <c r="AI614" s="21">
        <v>1.2807947409802021E-3</v>
      </c>
    </row>
    <row r="615" spans="1:35" x14ac:dyDescent="0.3">
      <c r="A615" s="75" t="s">
        <v>259</v>
      </c>
      <c r="B615" s="2">
        <v>0</v>
      </c>
      <c r="C615" s="21"/>
      <c r="D615" s="2">
        <v>0</v>
      </c>
      <c r="E615" s="21"/>
      <c r="F615" s="2">
        <v>0</v>
      </c>
      <c r="G615" s="21"/>
      <c r="H615" s="2">
        <v>0</v>
      </c>
      <c r="I615" s="21"/>
      <c r="J615" s="2">
        <v>0</v>
      </c>
      <c r="K615" s="21"/>
      <c r="L615" s="2">
        <v>0</v>
      </c>
      <c r="M615" s="21"/>
      <c r="N615" s="2">
        <v>32720.1718973815</v>
      </c>
      <c r="O615" s="21">
        <v>1.3124765291072538E-3</v>
      </c>
      <c r="P615" s="2">
        <v>0</v>
      </c>
      <c r="Q615" s="21"/>
      <c r="R615" s="2">
        <v>0</v>
      </c>
      <c r="S615" s="21"/>
      <c r="T615" s="2">
        <v>0</v>
      </c>
      <c r="U615" s="21"/>
      <c r="V615" s="2">
        <v>95093.001057644098</v>
      </c>
      <c r="W615" s="21">
        <v>7.7609596858915558E-3</v>
      </c>
      <c r="X615" s="2">
        <v>15337.581263158601</v>
      </c>
      <c r="Y615" s="21">
        <v>4.6068739009592014E-3</v>
      </c>
      <c r="Z615" s="2">
        <v>0</v>
      </c>
      <c r="AA615" s="21"/>
      <c r="AB615" s="2">
        <v>0</v>
      </c>
      <c r="AC615" s="21"/>
      <c r="AD615" s="2">
        <v>0</v>
      </c>
      <c r="AE615" s="21"/>
      <c r="AF615" s="2">
        <v>0</v>
      </c>
      <c r="AG615" s="21"/>
      <c r="AH615" s="2">
        <v>143150.75421818421</v>
      </c>
      <c r="AI615" s="21">
        <v>1.2807947409802021E-3</v>
      </c>
    </row>
    <row r="616" spans="1:35" x14ac:dyDescent="0.3">
      <c r="A616" s="19" t="s">
        <v>407</v>
      </c>
      <c r="B616" s="2">
        <v>0</v>
      </c>
      <c r="C616" s="21"/>
      <c r="D616" s="2">
        <v>0</v>
      </c>
      <c r="E616" s="21"/>
      <c r="F616" s="2">
        <v>0</v>
      </c>
      <c r="G616" s="21"/>
      <c r="H616" s="2">
        <v>0</v>
      </c>
      <c r="I616" s="21"/>
      <c r="J616" s="2">
        <v>0</v>
      </c>
      <c r="K616" s="21"/>
      <c r="L616" s="2">
        <v>0</v>
      </c>
      <c r="M616" s="21"/>
      <c r="N616" s="2">
        <v>23270.376089760899</v>
      </c>
      <c r="O616" s="21">
        <v>9.3342487738439981E-4</v>
      </c>
      <c r="P616" s="2">
        <v>0</v>
      </c>
      <c r="Q616" s="21"/>
      <c r="R616" s="2">
        <v>0</v>
      </c>
      <c r="S616" s="21"/>
      <c r="T616" s="2">
        <v>0</v>
      </c>
      <c r="U616" s="21"/>
      <c r="V616" s="2">
        <v>67629.529836521804</v>
      </c>
      <c r="W616" s="21">
        <v>5.5195445384973885E-3</v>
      </c>
      <c r="X616" s="2">
        <v>10907.9885672934</v>
      </c>
      <c r="Y616" s="21">
        <v>3.2763789140163643E-3</v>
      </c>
      <c r="Z616" s="2">
        <v>0</v>
      </c>
      <c r="AA616" s="21"/>
      <c r="AB616" s="2">
        <v>0</v>
      </c>
      <c r="AC616" s="21"/>
      <c r="AD616" s="2">
        <v>0</v>
      </c>
      <c r="AE616" s="21"/>
      <c r="AF616" s="2">
        <v>0</v>
      </c>
      <c r="AG616" s="21"/>
      <c r="AH616" s="2">
        <v>101807.89449357611</v>
      </c>
      <c r="AI616" s="21">
        <v>9.1089297132795476E-4</v>
      </c>
    </row>
    <row r="617" spans="1:35" x14ac:dyDescent="0.3">
      <c r="A617" s="75" t="s">
        <v>259</v>
      </c>
      <c r="B617" s="2">
        <v>0</v>
      </c>
      <c r="C617" s="21"/>
      <c r="D617" s="2">
        <v>0</v>
      </c>
      <c r="E617" s="21"/>
      <c r="F617" s="2">
        <v>0</v>
      </c>
      <c r="G617" s="21"/>
      <c r="H617" s="2">
        <v>0</v>
      </c>
      <c r="I617" s="21"/>
      <c r="J617" s="2">
        <v>0</v>
      </c>
      <c r="K617" s="21"/>
      <c r="L617" s="2">
        <v>0</v>
      </c>
      <c r="M617" s="21"/>
      <c r="N617" s="2">
        <v>23270.376089760899</v>
      </c>
      <c r="O617" s="21">
        <v>9.3342487738439981E-4</v>
      </c>
      <c r="P617" s="2">
        <v>0</v>
      </c>
      <c r="Q617" s="21"/>
      <c r="R617" s="2">
        <v>0</v>
      </c>
      <c r="S617" s="21"/>
      <c r="T617" s="2">
        <v>0</v>
      </c>
      <c r="U617" s="21"/>
      <c r="V617" s="2">
        <v>67629.529836521804</v>
      </c>
      <c r="W617" s="21">
        <v>5.5195445384973885E-3</v>
      </c>
      <c r="X617" s="2">
        <v>10907.9885672934</v>
      </c>
      <c r="Y617" s="21">
        <v>3.2763789140163643E-3</v>
      </c>
      <c r="Z617" s="2">
        <v>0</v>
      </c>
      <c r="AA617" s="21"/>
      <c r="AB617" s="2">
        <v>0</v>
      </c>
      <c r="AC617" s="21"/>
      <c r="AD617" s="2">
        <v>0</v>
      </c>
      <c r="AE617" s="21"/>
      <c r="AF617" s="2">
        <v>0</v>
      </c>
      <c r="AG617" s="21"/>
      <c r="AH617" s="2">
        <v>101807.89449357611</v>
      </c>
      <c r="AI617" s="21">
        <v>9.1089297132795476E-4</v>
      </c>
    </row>
    <row r="618" spans="1:35" x14ac:dyDescent="0.3">
      <c r="A618" s="19" t="s">
        <v>408</v>
      </c>
      <c r="B618" s="2">
        <v>0</v>
      </c>
      <c r="C618" s="21"/>
      <c r="D618" s="2">
        <v>0</v>
      </c>
      <c r="E618" s="21"/>
      <c r="F618" s="2">
        <v>0</v>
      </c>
      <c r="G618" s="21"/>
      <c r="H618" s="2">
        <v>10233.649868278</v>
      </c>
      <c r="I618" s="21">
        <v>2.0593369194472719E-3</v>
      </c>
      <c r="J618" s="2">
        <v>0</v>
      </c>
      <c r="K618" s="21"/>
      <c r="L618" s="2">
        <v>0</v>
      </c>
      <c r="M618" s="21"/>
      <c r="N618" s="2">
        <v>0</v>
      </c>
      <c r="O618" s="21"/>
      <c r="P618" s="2">
        <v>0</v>
      </c>
      <c r="Q618" s="21"/>
      <c r="R618" s="2">
        <v>0</v>
      </c>
      <c r="S618" s="21"/>
      <c r="T618" s="2">
        <v>0</v>
      </c>
      <c r="U618" s="21"/>
      <c r="V618" s="2">
        <v>0</v>
      </c>
      <c r="W618" s="21"/>
      <c r="X618" s="2">
        <v>0</v>
      </c>
      <c r="Y618" s="21"/>
      <c r="Z618" s="2">
        <v>0</v>
      </c>
      <c r="AA618" s="21"/>
      <c r="AB618" s="2">
        <v>0</v>
      </c>
      <c r="AC618" s="21"/>
      <c r="AD618" s="2">
        <v>0</v>
      </c>
      <c r="AE618" s="21"/>
      <c r="AF618" s="2">
        <v>0</v>
      </c>
      <c r="AG618" s="21"/>
      <c r="AH618" s="2">
        <v>10233.649868278</v>
      </c>
      <c r="AI618" s="21">
        <v>9.1562248511424291E-5</v>
      </c>
    </row>
    <row r="619" spans="1:35" x14ac:dyDescent="0.3">
      <c r="A619" s="75" t="s">
        <v>259</v>
      </c>
      <c r="B619" s="2">
        <v>0</v>
      </c>
      <c r="C619" s="21"/>
      <c r="D619" s="2">
        <v>0</v>
      </c>
      <c r="E619" s="21"/>
      <c r="F619" s="2">
        <v>0</v>
      </c>
      <c r="G619" s="21"/>
      <c r="H619" s="2">
        <v>10233.649868278</v>
      </c>
      <c r="I619" s="21">
        <v>2.0593369194472719E-3</v>
      </c>
      <c r="J619" s="2">
        <v>0</v>
      </c>
      <c r="K619" s="21"/>
      <c r="L619" s="2">
        <v>0</v>
      </c>
      <c r="M619" s="21"/>
      <c r="N619" s="2">
        <v>0</v>
      </c>
      <c r="O619" s="21"/>
      <c r="P619" s="2">
        <v>0</v>
      </c>
      <c r="Q619" s="21"/>
      <c r="R619" s="2">
        <v>0</v>
      </c>
      <c r="S619" s="21"/>
      <c r="T619" s="2">
        <v>0</v>
      </c>
      <c r="U619" s="21"/>
      <c r="V619" s="2">
        <v>0</v>
      </c>
      <c r="W619" s="21"/>
      <c r="X619" s="2">
        <v>0</v>
      </c>
      <c r="Y619" s="21"/>
      <c r="Z619" s="2">
        <v>0</v>
      </c>
      <c r="AA619" s="21"/>
      <c r="AB619" s="2">
        <v>0</v>
      </c>
      <c r="AC619" s="21"/>
      <c r="AD619" s="2">
        <v>0</v>
      </c>
      <c r="AE619" s="21"/>
      <c r="AF619" s="2">
        <v>0</v>
      </c>
      <c r="AG619" s="21"/>
      <c r="AH619" s="2">
        <v>10233.649868278</v>
      </c>
      <c r="AI619" s="21">
        <v>9.1562248511424291E-5</v>
      </c>
    </row>
    <row r="620" spans="1:35" x14ac:dyDescent="0.3">
      <c r="A620" s="19" t="s">
        <v>409</v>
      </c>
      <c r="B620" s="2">
        <v>0</v>
      </c>
      <c r="C620" s="21"/>
      <c r="D620" s="2">
        <v>0</v>
      </c>
      <c r="E620" s="21"/>
      <c r="F620" s="2">
        <v>0</v>
      </c>
      <c r="G620" s="21"/>
      <c r="H620" s="2">
        <v>0</v>
      </c>
      <c r="I620" s="21"/>
      <c r="J620" s="2">
        <v>0</v>
      </c>
      <c r="K620" s="21"/>
      <c r="L620" s="2">
        <v>0</v>
      </c>
      <c r="M620" s="21"/>
      <c r="N620" s="2">
        <v>0</v>
      </c>
      <c r="O620" s="21"/>
      <c r="P620" s="2">
        <v>0</v>
      </c>
      <c r="Q620" s="21"/>
      <c r="R620" s="2">
        <v>0</v>
      </c>
      <c r="S620" s="21"/>
      <c r="T620" s="2">
        <v>0</v>
      </c>
      <c r="U620" s="21"/>
      <c r="V620" s="2">
        <v>0</v>
      </c>
      <c r="W620" s="21"/>
      <c r="X620" s="2">
        <v>0</v>
      </c>
      <c r="Y620" s="21"/>
      <c r="Z620" s="2">
        <v>0</v>
      </c>
      <c r="AA620" s="21"/>
      <c r="AB620" s="2">
        <v>0</v>
      </c>
      <c r="AC620" s="21"/>
      <c r="AD620" s="2">
        <v>165613.70453309399</v>
      </c>
      <c r="AE620" s="21">
        <v>8.1776695535105484E-3</v>
      </c>
      <c r="AF620" s="2">
        <v>0</v>
      </c>
      <c r="AG620" s="21"/>
      <c r="AH620" s="2">
        <v>165613.70453309399</v>
      </c>
      <c r="AI620" s="21">
        <v>1.4817746714553528E-3</v>
      </c>
    </row>
    <row r="621" spans="1:35" x14ac:dyDescent="0.3">
      <c r="A621" s="75" t="s">
        <v>259</v>
      </c>
      <c r="B621" s="2">
        <v>0</v>
      </c>
      <c r="C621" s="21"/>
      <c r="D621" s="2">
        <v>0</v>
      </c>
      <c r="E621" s="21"/>
      <c r="F621" s="2">
        <v>0</v>
      </c>
      <c r="G621" s="21"/>
      <c r="H621" s="2">
        <v>0</v>
      </c>
      <c r="I621" s="21"/>
      <c r="J621" s="2">
        <v>0</v>
      </c>
      <c r="K621" s="21"/>
      <c r="L621" s="2">
        <v>0</v>
      </c>
      <c r="M621" s="21"/>
      <c r="N621" s="2">
        <v>0</v>
      </c>
      <c r="O621" s="21"/>
      <c r="P621" s="2">
        <v>0</v>
      </c>
      <c r="Q621" s="21"/>
      <c r="R621" s="2">
        <v>0</v>
      </c>
      <c r="S621" s="21"/>
      <c r="T621" s="2">
        <v>0</v>
      </c>
      <c r="U621" s="21"/>
      <c r="V621" s="2">
        <v>0</v>
      </c>
      <c r="W621" s="21"/>
      <c r="X621" s="2">
        <v>0</v>
      </c>
      <c r="Y621" s="21"/>
      <c r="Z621" s="2">
        <v>0</v>
      </c>
      <c r="AA621" s="21"/>
      <c r="AB621" s="2">
        <v>0</v>
      </c>
      <c r="AC621" s="21"/>
      <c r="AD621" s="2">
        <v>165613.70453309399</v>
      </c>
      <c r="AE621" s="21">
        <v>8.1776695535105484E-3</v>
      </c>
      <c r="AF621" s="2">
        <v>0</v>
      </c>
      <c r="AG621" s="21"/>
      <c r="AH621" s="2">
        <v>165613.70453309399</v>
      </c>
      <c r="AI621" s="21">
        <v>1.4817746714553528E-3</v>
      </c>
    </row>
    <row r="622" spans="1:35" x14ac:dyDescent="0.3">
      <c r="A622" s="19" t="s">
        <v>410</v>
      </c>
      <c r="B622" s="2">
        <v>0</v>
      </c>
      <c r="C622" s="21"/>
      <c r="D622" s="2">
        <v>0</v>
      </c>
      <c r="E622" s="21"/>
      <c r="F622" s="2">
        <v>0</v>
      </c>
      <c r="G622" s="21"/>
      <c r="H622" s="2">
        <v>0</v>
      </c>
      <c r="I622" s="21">
        <v>0</v>
      </c>
      <c r="J622" s="2">
        <v>0</v>
      </c>
      <c r="K622" s="21"/>
      <c r="L622" s="2">
        <v>0</v>
      </c>
      <c r="M622" s="21"/>
      <c r="N622" s="2">
        <v>0</v>
      </c>
      <c r="O622" s="21"/>
      <c r="P622" s="2">
        <v>0</v>
      </c>
      <c r="Q622" s="21"/>
      <c r="R622" s="2">
        <v>0</v>
      </c>
      <c r="S622" s="21"/>
      <c r="T622" s="2">
        <v>0</v>
      </c>
      <c r="U622" s="21"/>
      <c r="V622" s="2">
        <v>0</v>
      </c>
      <c r="W622" s="21"/>
      <c r="X622" s="2">
        <v>0</v>
      </c>
      <c r="Y622" s="21"/>
      <c r="Z622" s="2">
        <v>0</v>
      </c>
      <c r="AA622" s="21"/>
      <c r="AB622" s="2">
        <v>0</v>
      </c>
      <c r="AC622" s="21"/>
      <c r="AD622" s="2">
        <v>0</v>
      </c>
      <c r="AE622" s="21"/>
      <c r="AF622" s="2">
        <v>0</v>
      </c>
      <c r="AG622" s="21"/>
      <c r="AH622" s="2">
        <v>0</v>
      </c>
      <c r="AI622" s="21">
        <v>0</v>
      </c>
    </row>
    <row r="623" spans="1:35" x14ac:dyDescent="0.3">
      <c r="A623" s="75" t="s">
        <v>259</v>
      </c>
      <c r="B623" s="2">
        <v>0</v>
      </c>
      <c r="C623" s="21"/>
      <c r="D623" s="2">
        <v>0</v>
      </c>
      <c r="E623" s="21"/>
      <c r="F623" s="2">
        <v>0</v>
      </c>
      <c r="G623" s="21"/>
      <c r="H623" s="2">
        <v>0</v>
      </c>
      <c r="I623" s="21">
        <v>0</v>
      </c>
      <c r="J623" s="2">
        <v>0</v>
      </c>
      <c r="K623" s="21"/>
      <c r="L623" s="2">
        <v>0</v>
      </c>
      <c r="M623" s="21"/>
      <c r="N623" s="2">
        <v>0</v>
      </c>
      <c r="O623" s="21"/>
      <c r="P623" s="2">
        <v>0</v>
      </c>
      <c r="Q623" s="21"/>
      <c r="R623" s="2">
        <v>0</v>
      </c>
      <c r="S623" s="21"/>
      <c r="T623" s="2">
        <v>0</v>
      </c>
      <c r="U623" s="21"/>
      <c r="V623" s="2">
        <v>0</v>
      </c>
      <c r="W623" s="21"/>
      <c r="X623" s="2">
        <v>0</v>
      </c>
      <c r="Y623" s="21"/>
      <c r="Z623" s="2">
        <v>0</v>
      </c>
      <c r="AA623" s="21"/>
      <c r="AB623" s="2">
        <v>0</v>
      </c>
      <c r="AC623" s="21"/>
      <c r="AD623" s="2">
        <v>0</v>
      </c>
      <c r="AE623" s="21"/>
      <c r="AF623" s="2">
        <v>0</v>
      </c>
      <c r="AG623" s="21"/>
      <c r="AH623" s="2">
        <v>0</v>
      </c>
      <c r="AI623" s="21">
        <v>0</v>
      </c>
    </row>
    <row r="624" spans="1:35" x14ac:dyDescent="0.3">
      <c r="A624" s="19" t="s">
        <v>411</v>
      </c>
      <c r="B624" s="2">
        <v>0</v>
      </c>
      <c r="C624" s="21"/>
      <c r="D624" s="2">
        <v>0</v>
      </c>
      <c r="E624" s="21"/>
      <c r="F624" s="2">
        <v>0</v>
      </c>
      <c r="G624" s="21"/>
      <c r="H624" s="2">
        <v>0</v>
      </c>
      <c r="I624" s="21"/>
      <c r="J624" s="2">
        <v>0</v>
      </c>
      <c r="K624" s="21"/>
      <c r="L624" s="2">
        <v>0</v>
      </c>
      <c r="M624" s="21"/>
      <c r="N624" s="2">
        <v>0</v>
      </c>
      <c r="O624" s="21"/>
      <c r="P624" s="2">
        <v>0</v>
      </c>
      <c r="Q624" s="21"/>
      <c r="R624" s="2">
        <v>0</v>
      </c>
      <c r="S624" s="21"/>
      <c r="T624" s="2">
        <v>0</v>
      </c>
      <c r="U624" s="21"/>
      <c r="V624" s="2">
        <v>195821.91066636401</v>
      </c>
      <c r="W624" s="21">
        <v>1.5981890753186422E-2</v>
      </c>
      <c r="X624" s="2">
        <v>0</v>
      </c>
      <c r="Y624" s="21"/>
      <c r="Z624" s="2">
        <v>0</v>
      </c>
      <c r="AA624" s="21"/>
      <c r="AB624" s="2">
        <v>0</v>
      </c>
      <c r="AC624" s="21"/>
      <c r="AD624" s="2">
        <v>0</v>
      </c>
      <c r="AE624" s="21"/>
      <c r="AF624" s="2">
        <v>0</v>
      </c>
      <c r="AG624" s="21"/>
      <c r="AH624" s="2">
        <v>195821.91066636401</v>
      </c>
      <c r="AI624" s="21">
        <v>1.7520527552925341E-3</v>
      </c>
    </row>
    <row r="625" spans="1:35" x14ac:dyDescent="0.3">
      <c r="A625" s="75" t="s">
        <v>259</v>
      </c>
      <c r="B625" s="2">
        <v>0</v>
      </c>
      <c r="C625" s="21"/>
      <c r="D625" s="2">
        <v>0</v>
      </c>
      <c r="E625" s="21"/>
      <c r="F625" s="2">
        <v>0</v>
      </c>
      <c r="G625" s="21"/>
      <c r="H625" s="2">
        <v>0</v>
      </c>
      <c r="I625" s="21"/>
      <c r="J625" s="2">
        <v>0</v>
      </c>
      <c r="K625" s="21"/>
      <c r="L625" s="2">
        <v>0</v>
      </c>
      <c r="M625" s="21"/>
      <c r="N625" s="2">
        <v>0</v>
      </c>
      <c r="O625" s="21"/>
      <c r="P625" s="2">
        <v>0</v>
      </c>
      <c r="Q625" s="21"/>
      <c r="R625" s="2">
        <v>0</v>
      </c>
      <c r="S625" s="21"/>
      <c r="T625" s="2">
        <v>0</v>
      </c>
      <c r="U625" s="21"/>
      <c r="V625" s="2">
        <v>195821.91066636401</v>
      </c>
      <c r="W625" s="21">
        <v>1.5981890753186422E-2</v>
      </c>
      <c r="X625" s="2">
        <v>0</v>
      </c>
      <c r="Y625" s="21"/>
      <c r="Z625" s="2">
        <v>0</v>
      </c>
      <c r="AA625" s="21"/>
      <c r="AB625" s="2">
        <v>0</v>
      </c>
      <c r="AC625" s="21"/>
      <c r="AD625" s="2">
        <v>0</v>
      </c>
      <c r="AE625" s="21"/>
      <c r="AF625" s="2">
        <v>0</v>
      </c>
      <c r="AG625" s="21"/>
      <c r="AH625" s="2">
        <v>195821.91066636401</v>
      </c>
      <c r="AI625" s="21">
        <v>1.7520527552925341E-3</v>
      </c>
    </row>
    <row r="626" spans="1:35" x14ac:dyDescent="0.3">
      <c r="A626" s="19" t="s">
        <v>412</v>
      </c>
      <c r="B626" s="2">
        <v>0</v>
      </c>
      <c r="C626" s="21"/>
      <c r="D626" s="2">
        <v>0</v>
      </c>
      <c r="E626" s="21"/>
      <c r="F626" s="2">
        <v>95548.370482076905</v>
      </c>
      <c r="G626" s="21">
        <v>7.3633599731932203E-3</v>
      </c>
      <c r="H626" s="2">
        <v>0</v>
      </c>
      <c r="I626" s="21"/>
      <c r="J626" s="2">
        <v>0</v>
      </c>
      <c r="K626" s="21"/>
      <c r="L626" s="2">
        <v>0</v>
      </c>
      <c r="M626" s="21"/>
      <c r="N626" s="2">
        <v>0</v>
      </c>
      <c r="O626" s="21"/>
      <c r="P626" s="2">
        <v>0</v>
      </c>
      <c r="Q626" s="21"/>
      <c r="R626" s="2">
        <v>0</v>
      </c>
      <c r="S626" s="21"/>
      <c r="T626" s="2">
        <v>0</v>
      </c>
      <c r="U626" s="21"/>
      <c r="V626" s="2">
        <v>0</v>
      </c>
      <c r="W626" s="21"/>
      <c r="X626" s="2">
        <v>0</v>
      </c>
      <c r="Y626" s="21"/>
      <c r="Z626" s="2">
        <v>0</v>
      </c>
      <c r="AA626" s="21"/>
      <c r="AB626" s="2">
        <v>0</v>
      </c>
      <c r="AC626" s="21"/>
      <c r="AD626" s="2">
        <v>0</v>
      </c>
      <c r="AE626" s="21"/>
      <c r="AF626" s="2">
        <v>0</v>
      </c>
      <c r="AG626" s="21"/>
      <c r="AH626" s="2">
        <v>95548.370482076905</v>
      </c>
      <c r="AI626" s="21">
        <v>8.5488791931999906E-4</v>
      </c>
    </row>
    <row r="627" spans="1:35" x14ac:dyDescent="0.3">
      <c r="A627" s="75" t="s">
        <v>259</v>
      </c>
      <c r="B627" s="2">
        <v>0</v>
      </c>
      <c r="C627" s="21"/>
      <c r="D627" s="2">
        <v>0</v>
      </c>
      <c r="E627" s="21"/>
      <c r="F627" s="2">
        <v>95548.370482076905</v>
      </c>
      <c r="G627" s="21">
        <v>7.3633599731932203E-3</v>
      </c>
      <c r="H627" s="2">
        <v>0</v>
      </c>
      <c r="I627" s="21"/>
      <c r="J627" s="2">
        <v>0</v>
      </c>
      <c r="K627" s="21"/>
      <c r="L627" s="2">
        <v>0</v>
      </c>
      <c r="M627" s="21"/>
      <c r="N627" s="2">
        <v>0</v>
      </c>
      <c r="O627" s="21"/>
      <c r="P627" s="2">
        <v>0</v>
      </c>
      <c r="Q627" s="21"/>
      <c r="R627" s="2">
        <v>0</v>
      </c>
      <c r="S627" s="21"/>
      <c r="T627" s="2">
        <v>0</v>
      </c>
      <c r="U627" s="21"/>
      <c r="V627" s="2">
        <v>0</v>
      </c>
      <c r="W627" s="21"/>
      <c r="X627" s="2">
        <v>0</v>
      </c>
      <c r="Y627" s="21"/>
      <c r="Z627" s="2">
        <v>0</v>
      </c>
      <c r="AA627" s="21"/>
      <c r="AB627" s="2">
        <v>0</v>
      </c>
      <c r="AC627" s="21"/>
      <c r="AD627" s="2">
        <v>0</v>
      </c>
      <c r="AE627" s="21"/>
      <c r="AF627" s="2">
        <v>0</v>
      </c>
      <c r="AG627" s="21"/>
      <c r="AH627" s="2">
        <v>95548.370482076905</v>
      </c>
      <c r="AI627" s="21">
        <v>8.5488791931999906E-4</v>
      </c>
    </row>
    <row r="628" spans="1:35" x14ac:dyDescent="0.3">
      <c r="A628" s="19" t="s">
        <v>413</v>
      </c>
      <c r="B628" s="2">
        <v>0</v>
      </c>
      <c r="C628" s="21"/>
      <c r="D628" s="2">
        <v>0</v>
      </c>
      <c r="E628" s="21"/>
      <c r="F628" s="2">
        <v>0</v>
      </c>
      <c r="G628" s="21"/>
      <c r="H628" s="2">
        <v>0</v>
      </c>
      <c r="I628" s="21"/>
      <c r="J628" s="2">
        <v>0</v>
      </c>
      <c r="K628" s="21"/>
      <c r="L628" s="2">
        <v>0</v>
      </c>
      <c r="M628" s="21"/>
      <c r="N628" s="2">
        <v>825.6417574861</v>
      </c>
      <c r="O628" s="21">
        <v>3.3118268190947054E-5</v>
      </c>
      <c r="P628" s="2">
        <v>0</v>
      </c>
      <c r="Q628" s="21"/>
      <c r="R628" s="2">
        <v>0</v>
      </c>
      <c r="S628" s="21"/>
      <c r="T628" s="2">
        <v>0</v>
      </c>
      <c r="U628" s="21"/>
      <c r="V628" s="2">
        <v>603.35374344370007</v>
      </c>
      <c r="W628" s="21">
        <v>4.9242363024801172E-5</v>
      </c>
      <c r="X628" s="2">
        <v>254.0411529946</v>
      </c>
      <c r="Y628" s="21">
        <v>7.6305092531870887E-5</v>
      </c>
      <c r="Z628" s="2">
        <v>0</v>
      </c>
      <c r="AA628" s="21"/>
      <c r="AB628" s="2">
        <v>0</v>
      </c>
      <c r="AC628" s="21"/>
      <c r="AD628" s="2">
        <v>0</v>
      </c>
      <c r="AE628" s="21"/>
      <c r="AF628" s="2">
        <v>0</v>
      </c>
      <c r="AG628" s="21"/>
      <c r="AH628" s="2">
        <v>1683.0366539244001</v>
      </c>
      <c r="AI628" s="21">
        <v>1.5058422199702686E-5</v>
      </c>
    </row>
    <row r="629" spans="1:35" x14ac:dyDescent="0.3">
      <c r="A629" s="75" t="s">
        <v>259</v>
      </c>
      <c r="B629" s="2">
        <v>0</v>
      </c>
      <c r="C629" s="21"/>
      <c r="D629" s="2">
        <v>0</v>
      </c>
      <c r="E629" s="21"/>
      <c r="F629" s="2">
        <v>0</v>
      </c>
      <c r="G629" s="21"/>
      <c r="H629" s="2">
        <v>0</v>
      </c>
      <c r="I629" s="21"/>
      <c r="J629" s="2">
        <v>0</v>
      </c>
      <c r="K629" s="21"/>
      <c r="L629" s="2">
        <v>0</v>
      </c>
      <c r="M629" s="21"/>
      <c r="N629" s="2">
        <v>825.6417574861</v>
      </c>
      <c r="O629" s="21">
        <v>3.3118268190947054E-5</v>
      </c>
      <c r="P629" s="2">
        <v>0</v>
      </c>
      <c r="Q629" s="21"/>
      <c r="R629" s="2">
        <v>0</v>
      </c>
      <c r="S629" s="21"/>
      <c r="T629" s="2">
        <v>0</v>
      </c>
      <c r="U629" s="21"/>
      <c r="V629" s="2">
        <v>603.35374344370007</v>
      </c>
      <c r="W629" s="21">
        <v>4.9242363024801172E-5</v>
      </c>
      <c r="X629" s="2">
        <v>254.0411529946</v>
      </c>
      <c r="Y629" s="21">
        <v>7.6305092531870887E-5</v>
      </c>
      <c r="Z629" s="2">
        <v>0</v>
      </c>
      <c r="AA629" s="21"/>
      <c r="AB629" s="2">
        <v>0</v>
      </c>
      <c r="AC629" s="21"/>
      <c r="AD629" s="2">
        <v>0</v>
      </c>
      <c r="AE629" s="21"/>
      <c r="AF629" s="2">
        <v>0</v>
      </c>
      <c r="AG629" s="21"/>
      <c r="AH629" s="2">
        <v>1683.0366539244001</v>
      </c>
      <c r="AI629" s="21">
        <v>1.5058422199702686E-5</v>
      </c>
    </row>
    <row r="630" spans="1:35" x14ac:dyDescent="0.3">
      <c r="A630" s="19" t="s">
        <v>414</v>
      </c>
      <c r="B630" s="2">
        <v>0</v>
      </c>
      <c r="C630" s="21"/>
      <c r="D630" s="2">
        <v>0</v>
      </c>
      <c r="E630" s="21"/>
      <c r="F630" s="2">
        <v>0</v>
      </c>
      <c r="G630" s="21"/>
      <c r="H630" s="2">
        <v>0</v>
      </c>
      <c r="I630" s="21"/>
      <c r="J630" s="2">
        <v>0</v>
      </c>
      <c r="K630" s="21"/>
      <c r="L630" s="2">
        <v>0</v>
      </c>
      <c r="M630" s="21"/>
      <c r="N630" s="2">
        <v>0</v>
      </c>
      <c r="O630" s="21"/>
      <c r="P630" s="2">
        <v>0</v>
      </c>
      <c r="Q630" s="21"/>
      <c r="R630" s="2">
        <v>0</v>
      </c>
      <c r="S630" s="21"/>
      <c r="T630" s="2">
        <v>0</v>
      </c>
      <c r="U630" s="21"/>
      <c r="V630" s="2">
        <v>88612.82759827601</v>
      </c>
      <c r="W630" s="21">
        <v>7.2320841175912802E-3</v>
      </c>
      <c r="X630" s="2">
        <v>22153.208547901701</v>
      </c>
      <c r="Y630" s="21">
        <v>6.6540503701831497E-3</v>
      </c>
      <c r="Z630" s="2">
        <v>0</v>
      </c>
      <c r="AA630" s="21"/>
      <c r="AB630" s="2">
        <v>0</v>
      </c>
      <c r="AC630" s="21"/>
      <c r="AD630" s="2">
        <v>0</v>
      </c>
      <c r="AE630" s="21"/>
      <c r="AF630" s="2">
        <v>0</v>
      </c>
      <c r="AG630" s="21"/>
      <c r="AH630" s="2">
        <v>110766.03614617771</v>
      </c>
      <c r="AI630" s="21">
        <v>9.9104302558558274E-4</v>
      </c>
    </row>
    <row r="631" spans="1:35" x14ac:dyDescent="0.3">
      <c r="A631" s="75" t="s">
        <v>259</v>
      </c>
      <c r="B631" s="2">
        <v>0</v>
      </c>
      <c r="C631" s="21"/>
      <c r="D631" s="2">
        <v>0</v>
      </c>
      <c r="E631" s="21"/>
      <c r="F631" s="2">
        <v>0</v>
      </c>
      <c r="G631" s="21"/>
      <c r="H631" s="2">
        <v>0</v>
      </c>
      <c r="I631" s="21"/>
      <c r="J631" s="2">
        <v>0</v>
      </c>
      <c r="K631" s="21"/>
      <c r="L631" s="2">
        <v>0</v>
      </c>
      <c r="M631" s="21"/>
      <c r="N631" s="2">
        <v>0</v>
      </c>
      <c r="O631" s="21"/>
      <c r="P631" s="2">
        <v>0</v>
      </c>
      <c r="Q631" s="21"/>
      <c r="R631" s="2">
        <v>0</v>
      </c>
      <c r="S631" s="21"/>
      <c r="T631" s="2">
        <v>0</v>
      </c>
      <c r="U631" s="21"/>
      <c r="V631" s="2">
        <v>88612.82759827601</v>
      </c>
      <c r="W631" s="21">
        <v>7.2320841175912802E-3</v>
      </c>
      <c r="X631" s="2">
        <v>22153.208547901701</v>
      </c>
      <c r="Y631" s="21">
        <v>6.6540503701831497E-3</v>
      </c>
      <c r="Z631" s="2">
        <v>0</v>
      </c>
      <c r="AA631" s="21"/>
      <c r="AB631" s="2">
        <v>0</v>
      </c>
      <c r="AC631" s="21"/>
      <c r="AD631" s="2">
        <v>0</v>
      </c>
      <c r="AE631" s="21"/>
      <c r="AF631" s="2">
        <v>0</v>
      </c>
      <c r="AG631" s="21"/>
      <c r="AH631" s="2">
        <v>110766.03614617771</v>
      </c>
      <c r="AI631" s="21">
        <v>9.9104302558558274E-4</v>
      </c>
    </row>
    <row r="632" spans="1:35" x14ac:dyDescent="0.3">
      <c r="A632" s="19" t="s">
        <v>415</v>
      </c>
      <c r="B632" s="2">
        <v>0</v>
      </c>
      <c r="C632" s="21"/>
      <c r="D632" s="2">
        <v>0</v>
      </c>
      <c r="E632" s="21"/>
      <c r="F632" s="2">
        <v>0</v>
      </c>
      <c r="G632" s="21"/>
      <c r="H632" s="2">
        <v>0</v>
      </c>
      <c r="I632" s="21"/>
      <c r="J632" s="2">
        <v>0</v>
      </c>
      <c r="K632" s="21"/>
      <c r="L632" s="2">
        <v>0</v>
      </c>
      <c r="M632" s="21"/>
      <c r="N632" s="2">
        <v>0</v>
      </c>
      <c r="O632" s="21"/>
      <c r="P632" s="2">
        <v>0</v>
      </c>
      <c r="Q632" s="21"/>
      <c r="R632" s="2">
        <v>0</v>
      </c>
      <c r="S632" s="21"/>
      <c r="T632" s="2">
        <v>0</v>
      </c>
      <c r="U632" s="21"/>
      <c r="V632" s="2">
        <v>14274.7629864133</v>
      </c>
      <c r="W632" s="21">
        <v>1.1650264355002706E-3</v>
      </c>
      <c r="X632" s="2">
        <v>4758.2566531101002</v>
      </c>
      <c r="Y632" s="21">
        <v>1.4292141644219123E-3</v>
      </c>
      <c r="Z632" s="2">
        <v>0</v>
      </c>
      <c r="AA632" s="21"/>
      <c r="AB632" s="2">
        <v>0</v>
      </c>
      <c r="AC632" s="21"/>
      <c r="AD632" s="2">
        <v>0</v>
      </c>
      <c r="AE632" s="21"/>
      <c r="AF632" s="2">
        <v>0</v>
      </c>
      <c r="AG632" s="21"/>
      <c r="AH632" s="2">
        <v>19033.019639523402</v>
      </c>
      <c r="AI632" s="21">
        <v>1.7029174308169908E-4</v>
      </c>
    </row>
    <row r="633" spans="1:35" x14ac:dyDescent="0.3">
      <c r="A633" s="75" t="s">
        <v>259</v>
      </c>
      <c r="B633" s="2">
        <v>0</v>
      </c>
      <c r="C633" s="21"/>
      <c r="D633" s="2">
        <v>0</v>
      </c>
      <c r="E633" s="21"/>
      <c r="F633" s="2">
        <v>0</v>
      </c>
      <c r="G633" s="21"/>
      <c r="H633" s="2">
        <v>0</v>
      </c>
      <c r="I633" s="21"/>
      <c r="J633" s="2">
        <v>0</v>
      </c>
      <c r="K633" s="21"/>
      <c r="L633" s="2">
        <v>0</v>
      </c>
      <c r="M633" s="21"/>
      <c r="N633" s="2">
        <v>0</v>
      </c>
      <c r="O633" s="21"/>
      <c r="P633" s="2">
        <v>0</v>
      </c>
      <c r="Q633" s="21"/>
      <c r="R633" s="2">
        <v>0</v>
      </c>
      <c r="S633" s="21"/>
      <c r="T633" s="2">
        <v>0</v>
      </c>
      <c r="U633" s="21"/>
      <c r="V633" s="2">
        <v>14274.7629864133</v>
      </c>
      <c r="W633" s="21">
        <v>1.1650264355002706E-3</v>
      </c>
      <c r="X633" s="2">
        <v>4758.2566531101002</v>
      </c>
      <c r="Y633" s="21">
        <v>1.4292141644219123E-3</v>
      </c>
      <c r="Z633" s="2">
        <v>0</v>
      </c>
      <c r="AA633" s="21"/>
      <c r="AB633" s="2">
        <v>0</v>
      </c>
      <c r="AC633" s="21"/>
      <c r="AD633" s="2">
        <v>0</v>
      </c>
      <c r="AE633" s="21"/>
      <c r="AF633" s="2">
        <v>0</v>
      </c>
      <c r="AG633" s="21"/>
      <c r="AH633" s="2">
        <v>19033.019639523402</v>
      </c>
      <c r="AI633" s="21">
        <v>1.7029174308169908E-4</v>
      </c>
    </row>
    <row r="634" spans="1:35" x14ac:dyDescent="0.3">
      <c r="A634" s="19" t="s">
        <v>416</v>
      </c>
      <c r="B634" s="2">
        <v>0</v>
      </c>
      <c r="C634" s="21"/>
      <c r="D634" s="2">
        <v>0</v>
      </c>
      <c r="E634" s="21"/>
      <c r="F634" s="2">
        <v>0</v>
      </c>
      <c r="G634" s="21"/>
      <c r="H634" s="2">
        <v>0</v>
      </c>
      <c r="I634" s="21"/>
      <c r="J634" s="2">
        <v>0</v>
      </c>
      <c r="K634" s="21"/>
      <c r="L634" s="2">
        <v>0</v>
      </c>
      <c r="M634" s="21"/>
      <c r="N634" s="2">
        <v>103899.929752442</v>
      </c>
      <c r="O634" s="21">
        <v>4.1676498400940723E-3</v>
      </c>
      <c r="P634" s="2">
        <v>17316.652699382099</v>
      </c>
      <c r="Q634" s="21">
        <v>5.5842542289171989E-3</v>
      </c>
      <c r="R634" s="2">
        <v>0</v>
      </c>
      <c r="S634" s="21"/>
      <c r="T634" s="2">
        <v>0</v>
      </c>
      <c r="U634" s="21"/>
      <c r="V634" s="2">
        <v>0</v>
      </c>
      <c r="W634" s="21"/>
      <c r="X634" s="2">
        <v>0</v>
      </c>
      <c r="Y634" s="21"/>
      <c r="Z634" s="2">
        <v>0</v>
      </c>
      <c r="AA634" s="21"/>
      <c r="AB634" s="2">
        <v>0</v>
      </c>
      <c r="AC634" s="21"/>
      <c r="AD634" s="2">
        <v>0</v>
      </c>
      <c r="AE634" s="21"/>
      <c r="AF634" s="2">
        <v>0</v>
      </c>
      <c r="AG634" s="21"/>
      <c r="AH634" s="2">
        <v>121216.5824518241</v>
      </c>
      <c r="AI634" s="21">
        <v>1.0845458843147873E-3</v>
      </c>
    </row>
    <row r="635" spans="1:35" x14ac:dyDescent="0.3">
      <c r="A635" s="75" t="s">
        <v>259</v>
      </c>
      <c r="B635" s="2">
        <v>0</v>
      </c>
      <c r="C635" s="21"/>
      <c r="D635" s="2">
        <v>0</v>
      </c>
      <c r="E635" s="21"/>
      <c r="F635" s="2">
        <v>0</v>
      </c>
      <c r="G635" s="21"/>
      <c r="H635" s="2">
        <v>0</v>
      </c>
      <c r="I635" s="21"/>
      <c r="J635" s="2">
        <v>0</v>
      </c>
      <c r="K635" s="21"/>
      <c r="L635" s="2">
        <v>0</v>
      </c>
      <c r="M635" s="21"/>
      <c r="N635" s="2">
        <v>103899.929752442</v>
      </c>
      <c r="O635" s="21">
        <v>4.1676498400940723E-3</v>
      </c>
      <c r="P635" s="2">
        <v>17316.652699382099</v>
      </c>
      <c r="Q635" s="21">
        <v>5.5842542289171989E-3</v>
      </c>
      <c r="R635" s="2">
        <v>0</v>
      </c>
      <c r="S635" s="21"/>
      <c r="T635" s="2">
        <v>0</v>
      </c>
      <c r="U635" s="21"/>
      <c r="V635" s="2">
        <v>0</v>
      </c>
      <c r="W635" s="21"/>
      <c r="X635" s="2">
        <v>0</v>
      </c>
      <c r="Y635" s="21"/>
      <c r="Z635" s="2">
        <v>0</v>
      </c>
      <c r="AA635" s="21"/>
      <c r="AB635" s="2">
        <v>0</v>
      </c>
      <c r="AC635" s="21"/>
      <c r="AD635" s="2">
        <v>0</v>
      </c>
      <c r="AE635" s="21"/>
      <c r="AF635" s="2">
        <v>0</v>
      </c>
      <c r="AG635" s="21"/>
      <c r="AH635" s="2">
        <v>121216.5824518241</v>
      </c>
      <c r="AI635" s="21">
        <v>1.0845458843147873E-3</v>
      </c>
    </row>
    <row r="636" spans="1:35" x14ac:dyDescent="0.3">
      <c r="A636" s="19" t="s">
        <v>417</v>
      </c>
      <c r="B636" s="2">
        <v>0</v>
      </c>
      <c r="C636" s="21"/>
      <c r="D636" s="2">
        <v>0</v>
      </c>
      <c r="E636" s="21"/>
      <c r="F636" s="2">
        <v>0</v>
      </c>
      <c r="G636" s="21"/>
      <c r="H636" s="2">
        <v>0</v>
      </c>
      <c r="I636" s="21"/>
      <c r="J636" s="2">
        <v>0</v>
      </c>
      <c r="K636" s="21"/>
      <c r="L636" s="2">
        <v>0</v>
      </c>
      <c r="M636" s="21"/>
      <c r="N636" s="2">
        <v>3619.9562652417003</v>
      </c>
      <c r="O636" s="21">
        <v>1.4520423821198509E-4</v>
      </c>
      <c r="P636" s="2">
        <v>1417.8828579066001</v>
      </c>
      <c r="Q636" s="21">
        <v>4.5723723186159767E-4</v>
      </c>
      <c r="R636" s="2">
        <v>0</v>
      </c>
      <c r="S636" s="21"/>
      <c r="T636" s="2">
        <v>0</v>
      </c>
      <c r="U636" s="21"/>
      <c r="V636" s="2">
        <v>554.48032643569991</v>
      </c>
      <c r="W636" s="21">
        <v>4.5253587669179299E-5</v>
      </c>
      <c r="X636" s="2">
        <v>396.05292712110003</v>
      </c>
      <c r="Y636" s="21">
        <v>1.1896047114908283E-4</v>
      </c>
      <c r="Z636" s="2">
        <v>0</v>
      </c>
      <c r="AA636" s="21"/>
      <c r="AB636" s="2">
        <v>0</v>
      </c>
      <c r="AC636" s="21"/>
      <c r="AD636" s="2">
        <v>0</v>
      </c>
      <c r="AE636" s="21"/>
      <c r="AF636" s="2">
        <v>0</v>
      </c>
      <c r="AG636" s="21"/>
      <c r="AH636" s="2">
        <v>5988.3723767050997</v>
      </c>
      <c r="AI636" s="21">
        <v>5.357901108522916E-5</v>
      </c>
    </row>
    <row r="637" spans="1:35" x14ac:dyDescent="0.3">
      <c r="A637" s="75" t="s">
        <v>259</v>
      </c>
      <c r="B637" s="2">
        <v>0</v>
      </c>
      <c r="C637" s="21"/>
      <c r="D637" s="2">
        <v>0</v>
      </c>
      <c r="E637" s="21"/>
      <c r="F637" s="2">
        <v>0</v>
      </c>
      <c r="G637" s="21"/>
      <c r="H637" s="2">
        <v>0</v>
      </c>
      <c r="I637" s="21"/>
      <c r="J637" s="2">
        <v>0</v>
      </c>
      <c r="K637" s="21"/>
      <c r="L637" s="2">
        <v>0</v>
      </c>
      <c r="M637" s="21"/>
      <c r="N637" s="2">
        <v>3619.9562652417003</v>
      </c>
      <c r="O637" s="21">
        <v>1.4520423821198509E-4</v>
      </c>
      <c r="P637" s="2">
        <v>1417.8828579066001</v>
      </c>
      <c r="Q637" s="21">
        <v>4.5723723186159767E-4</v>
      </c>
      <c r="R637" s="2">
        <v>0</v>
      </c>
      <c r="S637" s="21"/>
      <c r="T637" s="2">
        <v>0</v>
      </c>
      <c r="U637" s="21"/>
      <c r="V637" s="2">
        <v>554.48032643569991</v>
      </c>
      <c r="W637" s="21">
        <v>4.5253587669179299E-5</v>
      </c>
      <c r="X637" s="2">
        <v>396.05292712110003</v>
      </c>
      <c r="Y637" s="21">
        <v>1.1896047114908283E-4</v>
      </c>
      <c r="Z637" s="2">
        <v>0</v>
      </c>
      <c r="AA637" s="21"/>
      <c r="AB637" s="2">
        <v>0</v>
      </c>
      <c r="AC637" s="21"/>
      <c r="AD637" s="2">
        <v>0</v>
      </c>
      <c r="AE637" s="21"/>
      <c r="AF637" s="2">
        <v>0</v>
      </c>
      <c r="AG637" s="21"/>
      <c r="AH637" s="2">
        <v>5988.3723767050997</v>
      </c>
      <c r="AI637" s="21">
        <v>5.357901108522916E-5</v>
      </c>
    </row>
    <row r="638" spans="1:35" x14ac:dyDescent="0.3">
      <c r="A638" s="19" t="s">
        <v>418</v>
      </c>
      <c r="B638" s="2">
        <v>0</v>
      </c>
      <c r="C638" s="21"/>
      <c r="D638" s="2">
        <v>0</v>
      </c>
      <c r="E638" s="21"/>
      <c r="F638" s="2">
        <v>0</v>
      </c>
      <c r="G638" s="21"/>
      <c r="H638" s="2">
        <v>0</v>
      </c>
      <c r="I638" s="21"/>
      <c r="J638" s="2">
        <v>0</v>
      </c>
      <c r="K638" s="21"/>
      <c r="L638" s="2">
        <v>0</v>
      </c>
      <c r="M638" s="21"/>
      <c r="N638" s="2">
        <v>5659.1863183741998</v>
      </c>
      <c r="O638" s="21">
        <v>2.2700214534341834E-4</v>
      </c>
      <c r="P638" s="2">
        <v>1415.0594881541001</v>
      </c>
      <c r="Q638" s="21">
        <v>4.563267548338545E-4</v>
      </c>
      <c r="R638" s="2">
        <v>0</v>
      </c>
      <c r="S638" s="21"/>
      <c r="T638" s="2">
        <v>0</v>
      </c>
      <c r="U638" s="21"/>
      <c r="V638" s="2">
        <v>5659.1863183741998</v>
      </c>
      <c r="W638" s="21">
        <v>4.6187118277219027E-4</v>
      </c>
      <c r="X638" s="2">
        <v>1415.0594881541001</v>
      </c>
      <c r="Y638" s="21">
        <v>4.2503446354613119E-4</v>
      </c>
      <c r="Z638" s="2">
        <v>0</v>
      </c>
      <c r="AA638" s="21"/>
      <c r="AB638" s="2">
        <v>0</v>
      </c>
      <c r="AC638" s="21"/>
      <c r="AD638" s="2">
        <v>0</v>
      </c>
      <c r="AE638" s="21"/>
      <c r="AF638" s="2">
        <v>0</v>
      </c>
      <c r="AG638" s="21"/>
      <c r="AH638" s="2">
        <v>14148.4916130566</v>
      </c>
      <c r="AI638" s="21">
        <v>1.2658901973499676E-4</v>
      </c>
    </row>
    <row r="639" spans="1:35" x14ac:dyDescent="0.3">
      <c r="A639" s="75" t="s">
        <v>259</v>
      </c>
      <c r="B639" s="2">
        <v>0</v>
      </c>
      <c r="C639" s="21"/>
      <c r="D639" s="2">
        <v>0</v>
      </c>
      <c r="E639" s="21"/>
      <c r="F639" s="2">
        <v>0</v>
      </c>
      <c r="G639" s="21"/>
      <c r="H639" s="2">
        <v>0</v>
      </c>
      <c r="I639" s="21"/>
      <c r="J639" s="2">
        <v>0</v>
      </c>
      <c r="K639" s="21"/>
      <c r="L639" s="2">
        <v>0</v>
      </c>
      <c r="M639" s="21"/>
      <c r="N639" s="2">
        <v>5659.1863183741998</v>
      </c>
      <c r="O639" s="21">
        <v>2.2700214534341834E-4</v>
      </c>
      <c r="P639" s="2">
        <v>1415.0594881541001</v>
      </c>
      <c r="Q639" s="21">
        <v>4.563267548338545E-4</v>
      </c>
      <c r="R639" s="2">
        <v>0</v>
      </c>
      <c r="S639" s="21"/>
      <c r="T639" s="2">
        <v>0</v>
      </c>
      <c r="U639" s="21"/>
      <c r="V639" s="2">
        <v>5659.1863183741998</v>
      </c>
      <c r="W639" s="21">
        <v>4.6187118277219027E-4</v>
      </c>
      <c r="X639" s="2">
        <v>1415.0594881541001</v>
      </c>
      <c r="Y639" s="21">
        <v>4.2503446354613119E-4</v>
      </c>
      <c r="Z639" s="2">
        <v>0</v>
      </c>
      <c r="AA639" s="21"/>
      <c r="AB639" s="2">
        <v>0</v>
      </c>
      <c r="AC639" s="21"/>
      <c r="AD639" s="2">
        <v>0</v>
      </c>
      <c r="AE639" s="21"/>
      <c r="AF639" s="2">
        <v>0</v>
      </c>
      <c r="AG639" s="21"/>
      <c r="AH639" s="2">
        <v>14148.4916130566</v>
      </c>
      <c r="AI639" s="21">
        <v>1.2658901973499676E-4</v>
      </c>
    </row>
    <row r="640" spans="1:35" x14ac:dyDescent="0.3">
      <c r="A640" s="19" t="s">
        <v>419</v>
      </c>
      <c r="B640" s="2">
        <v>0</v>
      </c>
      <c r="C640" s="21"/>
      <c r="D640" s="2">
        <v>0</v>
      </c>
      <c r="E640" s="21"/>
      <c r="F640" s="2">
        <v>0</v>
      </c>
      <c r="G640" s="21"/>
      <c r="H640" s="2">
        <v>0</v>
      </c>
      <c r="I640" s="21"/>
      <c r="J640" s="2">
        <v>0</v>
      </c>
      <c r="K640" s="21"/>
      <c r="L640" s="2">
        <v>0</v>
      </c>
      <c r="M640" s="21"/>
      <c r="N640" s="2">
        <v>0</v>
      </c>
      <c r="O640" s="21"/>
      <c r="P640" s="2">
        <v>0</v>
      </c>
      <c r="Q640" s="21"/>
      <c r="R640" s="2">
        <v>0</v>
      </c>
      <c r="S640" s="21"/>
      <c r="T640" s="2">
        <v>0</v>
      </c>
      <c r="U640" s="21"/>
      <c r="V640" s="2">
        <v>0</v>
      </c>
      <c r="W640" s="21"/>
      <c r="X640" s="2">
        <v>0</v>
      </c>
      <c r="Y640" s="21"/>
      <c r="Z640" s="2">
        <v>0</v>
      </c>
      <c r="AA640" s="21"/>
      <c r="AB640" s="2">
        <v>27452.254659545899</v>
      </c>
      <c r="AC640" s="21">
        <v>4.2147544819104762E-3</v>
      </c>
      <c r="AD640" s="2">
        <v>41574.898581243702</v>
      </c>
      <c r="AE640" s="21">
        <v>2.0528843508248883E-3</v>
      </c>
      <c r="AF640" s="2">
        <v>0</v>
      </c>
      <c r="AG640" s="21"/>
      <c r="AH640" s="2">
        <v>69027.153240789587</v>
      </c>
      <c r="AI640" s="21">
        <v>6.1759796753070345E-4</v>
      </c>
    </row>
    <row r="641" spans="1:35" x14ac:dyDescent="0.3">
      <c r="A641" s="75" t="s">
        <v>59</v>
      </c>
      <c r="B641" s="2">
        <v>0</v>
      </c>
      <c r="C641" s="21"/>
      <c r="D641" s="2">
        <v>0</v>
      </c>
      <c r="E641" s="21"/>
      <c r="F641" s="2">
        <v>0</v>
      </c>
      <c r="G641" s="21"/>
      <c r="H641" s="2">
        <v>0</v>
      </c>
      <c r="I641" s="21"/>
      <c r="J641" s="2">
        <v>0</v>
      </c>
      <c r="K641" s="21"/>
      <c r="L641" s="2">
        <v>0</v>
      </c>
      <c r="M641" s="21"/>
      <c r="N641" s="2">
        <v>0</v>
      </c>
      <c r="O641" s="21"/>
      <c r="P641" s="2">
        <v>0</v>
      </c>
      <c r="Q641" s="21"/>
      <c r="R641" s="2">
        <v>0</v>
      </c>
      <c r="S641" s="21"/>
      <c r="T641" s="2">
        <v>0</v>
      </c>
      <c r="U641" s="21"/>
      <c r="V641" s="2">
        <v>0</v>
      </c>
      <c r="W641" s="21"/>
      <c r="X641" s="2">
        <v>0</v>
      </c>
      <c r="Y641" s="21"/>
      <c r="Z641" s="2">
        <v>0</v>
      </c>
      <c r="AA641" s="21"/>
      <c r="AB641" s="2">
        <v>27452.254659545899</v>
      </c>
      <c r="AC641" s="21">
        <v>4.2147544819104762E-3</v>
      </c>
      <c r="AD641" s="2">
        <v>41574.898581243702</v>
      </c>
      <c r="AE641" s="21">
        <v>2.0528843508248883E-3</v>
      </c>
      <c r="AF641" s="2">
        <v>0</v>
      </c>
      <c r="AG641" s="21"/>
      <c r="AH641" s="2">
        <v>69027.153240789587</v>
      </c>
      <c r="AI641" s="21">
        <v>6.1759796753070345E-4</v>
      </c>
    </row>
    <row r="642" spans="1:35" x14ac:dyDescent="0.3">
      <c r="A642" s="19" t="s">
        <v>420</v>
      </c>
      <c r="B642" s="2">
        <v>0</v>
      </c>
      <c r="C642" s="21"/>
      <c r="D642" s="2">
        <v>0</v>
      </c>
      <c r="E642" s="21"/>
      <c r="F642" s="2">
        <v>31448.100462500101</v>
      </c>
      <c r="G642" s="21">
        <v>2.4235231120134015E-3</v>
      </c>
      <c r="H642" s="2">
        <v>15040.4230863342</v>
      </c>
      <c r="I642" s="21">
        <v>3.0266130798362878E-3</v>
      </c>
      <c r="J642" s="2">
        <v>0</v>
      </c>
      <c r="K642" s="21"/>
      <c r="L642" s="2">
        <v>0</v>
      </c>
      <c r="M642" s="21"/>
      <c r="N642" s="2">
        <v>0</v>
      </c>
      <c r="O642" s="21"/>
      <c r="P642" s="2">
        <v>0</v>
      </c>
      <c r="Q642" s="21"/>
      <c r="R642" s="2">
        <v>0</v>
      </c>
      <c r="S642" s="21"/>
      <c r="T642" s="2">
        <v>0</v>
      </c>
      <c r="U642" s="21"/>
      <c r="V642" s="2">
        <v>0</v>
      </c>
      <c r="W642" s="21"/>
      <c r="X642" s="2">
        <v>0</v>
      </c>
      <c r="Y642" s="21"/>
      <c r="Z642" s="2">
        <v>0</v>
      </c>
      <c r="AA642" s="21"/>
      <c r="AB642" s="2">
        <v>0</v>
      </c>
      <c r="AC642" s="21"/>
      <c r="AD642" s="2">
        <v>0</v>
      </c>
      <c r="AE642" s="21"/>
      <c r="AF642" s="2">
        <v>0</v>
      </c>
      <c r="AG642" s="21"/>
      <c r="AH642" s="2">
        <v>46488.523548834302</v>
      </c>
      <c r="AI642" s="21">
        <v>4.159409204825391E-4</v>
      </c>
    </row>
    <row r="643" spans="1:35" x14ac:dyDescent="0.3">
      <c r="A643" s="75" t="s">
        <v>259</v>
      </c>
      <c r="B643" s="2">
        <v>0</v>
      </c>
      <c r="C643" s="21"/>
      <c r="D643" s="2">
        <v>0</v>
      </c>
      <c r="E643" s="21"/>
      <c r="F643" s="2">
        <v>31448.100462500101</v>
      </c>
      <c r="G643" s="21">
        <v>2.4235231120134015E-3</v>
      </c>
      <c r="H643" s="2">
        <v>15040.4230863342</v>
      </c>
      <c r="I643" s="21">
        <v>3.0266130798362878E-3</v>
      </c>
      <c r="J643" s="2">
        <v>0</v>
      </c>
      <c r="K643" s="21"/>
      <c r="L643" s="2">
        <v>0</v>
      </c>
      <c r="M643" s="21"/>
      <c r="N643" s="2">
        <v>0</v>
      </c>
      <c r="O643" s="21"/>
      <c r="P643" s="2">
        <v>0</v>
      </c>
      <c r="Q643" s="21"/>
      <c r="R643" s="2">
        <v>0</v>
      </c>
      <c r="S643" s="21"/>
      <c r="T643" s="2">
        <v>0</v>
      </c>
      <c r="U643" s="21"/>
      <c r="V643" s="2">
        <v>0</v>
      </c>
      <c r="W643" s="21"/>
      <c r="X643" s="2">
        <v>0</v>
      </c>
      <c r="Y643" s="21"/>
      <c r="Z643" s="2">
        <v>0</v>
      </c>
      <c r="AA643" s="21"/>
      <c r="AB643" s="2">
        <v>0</v>
      </c>
      <c r="AC643" s="21"/>
      <c r="AD643" s="2">
        <v>0</v>
      </c>
      <c r="AE643" s="21"/>
      <c r="AF643" s="2">
        <v>0</v>
      </c>
      <c r="AG643" s="21"/>
      <c r="AH643" s="2">
        <v>46488.523548834302</v>
      </c>
      <c r="AI643" s="21">
        <v>4.159409204825391E-4</v>
      </c>
    </row>
    <row r="644" spans="1:35" x14ac:dyDescent="0.3">
      <c r="A644" s="19" t="s">
        <v>421</v>
      </c>
      <c r="B644" s="2">
        <v>0</v>
      </c>
      <c r="C644" s="21"/>
      <c r="D644" s="2">
        <v>50.769630180200004</v>
      </c>
      <c r="E644" s="21">
        <v>3.0873625408112336E-5</v>
      </c>
      <c r="F644" s="2">
        <v>52291.933477769096</v>
      </c>
      <c r="G644" s="21">
        <v>4.0298366989242867E-3</v>
      </c>
      <c r="H644" s="2">
        <v>26093.577091839099</v>
      </c>
      <c r="I644" s="21">
        <v>5.2508603828860341E-3</v>
      </c>
      <c r="J644" s="2">
        <v>0</v>
      </c>
      <c r="K644" s="21"/>
      <c r="L644" s="2">
        <v>0.71741496299999996</v>
      </c>
      <c r="M644" s="21">
        <v>9.6994525918890564E-8</v>
      </c>
      <c r="N644" s="2">
        <v>0.46676315099999999</v>
      </c>
      <c r="O644" s="21">
        <v>1.8722874753254913E-8</v>
      </c>
      <c r="P644" s="2">
        <v>0</v>
      </c>
      <c r="Q644" s="21"/>
      <c r="R644" s="2">
        <v>0</v>
      </c>
      <c r="S644" s="21"/>
      <c r="T644" s="2">
        <v>0</v>
      </c>
      <c r="U644" s="21"/>
      <c r="V644" s="2">
        <v>0</v>
      </c>
      <c r="W644" s="21"/>
      <c r="X644" s="2">
        <v>0</v>
      </c>
      <c r="Y644" s="21"/>
      <c r="Z644" s="2">
        <v>0</v>
      </c>
      <c r="AA644" s="21"/>
      <c r="AB644" s="2">
        <v>0</v>
      </c>
      <c r="AC644" s="21"/>
      <c r="AD644" s="2">
        <v>0</v>
      </c>
      <c r="AE644" s="21"/>
      <c r="AF644" s="2">
        <v>0</v>
      </c>
      <c r="AG644" s="21"/>
      <c r="AH644" s="2">
        <v>78437.464377902405</v>
      </c>
      <c r="AI644" s="21">
        <v>7.0179366095353608E-4</v>
      </c>
    </row>
    <row r="645" spans="1:35" x14ac:dyDescent="0.3">
      <c r="A645" s="75" t="s">
        <v>59</v>
      </c>
      <c r="B645" s="2">
        <v>0</v>
      </c>
      <c r="C645" s="21"/>
      <c r="D645" s="2">
        <v>50.769630180200004</v>
      </c>
      <c r="E645" s="21">
        <v>3.0873625408112336E-5</v>
      </c>
      <c r="F645" s="2">
        <v>52291.933477769096</v>
      </c>
      <c r="G645" s="21">
        <v>4.0298366989242867E-3</v>
      </c>
      <c r="H645" s="2">
        <v>26093.577091839099</v>
      </c>
      <c r="I645" s="21">
        <v>5.2508603828860341E-3</v>
      </c>
      <c r="J645" s="2">
        <v>0</v>
      </c>
      <c r="K645" s="21"/>
      <c r="L645" s="2">
        <v>0.71741496299999996</v>
      </c>
      <c r="M645" s="21">
        <v>9.6994525918890564E-8</v>
      </c>
      <c r="N645" s="2">
        <v>0.46676315099999999</v>
      </c>
      <c r="O645" s="21">
        <v>1.8722874753254913E-8</v>
      </c>
      <c r="P645" s="2">
        <v>0</v>
      </c>
      <c r="Q645" s="21"/>
      <c r="R645" s="2">
        <v>0</v>
      </c>
      <c r="S645" s="21"/>
      <c r="T645" s="2">
        <v>0</v>
      </c>
      <c r="U645" s="21"/>
      <c r="V645" s="2">
        <v>0</v>
      </c>
      <c r="W645" s="21"/>
      <c r="X645" s="2">
        <v>0</v>
      </c>
      <c r="Y645" s="21"/>
      <c r="Z645" s="2">
        <v>0</v>
      </c>
      <c r="AA645" s="21"/>
      <c r="AB645" s="2">
        <v>0</v>
      </c>
      <c r="AC645" s="21"/>
      <c r="AD645" s="2">
        <v>0</v>
      </c>
      <c r="AE645" s="21"/>
      <c r="AF645" s="2">
        <v>0</v>
      </c>
      <c r="AG645" s="21"/>
      <c r="AH645" s="2">
        <v>78437.464377902405</v>
      </c>
      <c r="AI645" s="21">
        <v>7.0179366095353608E-4</v>
      </c>
    </row>
    <row r="646" spans="1:35" x14ac:dyDescent="0.3">
      <c r="A646" s="19" t="s">
        <v>422</v>
      </c>
      <c r="B646" s="2">
        <v>0</v>
      </c>
      <c r="C646" s="21"/>
      <c r="D646" s="2">
        <v>0</v>
      </c>
      <c r="E646" s="21"/>
      <c r="F646" s="2">
        <v>20150.826282719998</v>
      </c>
      <c r="G646" s="21">
        <v>1.5529075684737428E-3</v>
      </c>
      <c r="H646" s="2">
        <v>0</v>
      </c>
      <c r="I646" s="21"/>
      <c r="J646" s="2">
        <v>0</v>
      </c>
      <c r="K646" s="21"/>
      <c r="L646" s="2">
        <v>0</v>
      </c>
      <c r="M646" s="21"/>
      <c r="N646" s="2">
        <v>0</v>
      </c>
      <c r="O646" s="21"/>
      <c r="P646" s="2">
        <v>0</v>
      </c>
      <c r="Q646" s="21"/>
      <c r="R646" s="2">
        <v>0</v>
      </c>
      <c r="S646" s="21"/>
      <c r="T646" s="2">
        <v>0</v>
      </c>
      <c r="U646" s="21"/>
      <c r="V646" s="2">
        <v>0</v>
      </c>
      <c r="W646" s="21"/>
      <c r="X646" s="2">
        <v>0</v>
      </c>
      <c r="Y646" s="21"/>
      <c r="Z646" s="2">
        <v>0</v>
      </c>
      <c r="AA646" s="21"/>
      <c r="AB646" s="2">
        <v>0</v>
      </c>
      <c r="AC646" s="21"/>
      <c r="AD646" s="2">
        <v>0</v>
      </c>
      <c r="AE646" s="21"/>
      <c r="AF646" s="2">
        <v>0</v>
      </c>
      <c r="AG646" s="21"/>
      <c r="AH646" s="2">
        <v>20150.826282719998</v>
      </c>
      <c r="AI646" s="21">
        <v>1.8029295388815304E-4</v>
      </c>
    </row>
    <row r="647" spans="1:35" x14ac:dyDescent="0.3">
      <c r="A647" s="75" t="s">
        <v>59</v>
      </c>
      <c r="B647" s="2">
        <v>0</v>
      </c>
      <c r="C647" s="21"/>
      <c r="D647" s="2">
        <v>0</v>
      </c>
      <c r="E647" s="21"/>
      <c r="F647" s="2">
        <v>20150.826282719998</v>
      </c>
      <c r="G647" s="21">
        <v>1.5529075684737428E-3</v>
      </c>
      <c r="H647" s="2">
        <v>0</v>
      </c>
      <c r="I647" s="21"/>
      <c r="J647" s="2">
        <v>0</v>
      </c>
      <c r="K647" s="21"/>
      <c r="L647" s="2">
        <v>0</v>
      </c>
      <c r="M647" s="21"/>
      <c r="N647" s="2">
        <v>0</v>
      </c>
      <c r="O647" s="21"/>
      <c r="P647" s="2">
        <v>0</v>
      </c>
      <c r="Q647" s="21"/>
      <c r="R647" s="2">
        <v>0</v>
      </c>
      <c r="S647" s="21"/>
      <c r="T647" s="2">
        <v>0</v>
      </c>
      <c r="U647" s="21"/>
      <c r="V647" s="2">
        <v>0</v>
      </c>
      <c r="W647" s="21"/>
      <c r="X647" s="2">
        <v>0</v>
      </c>
      <c r="Y647" s="21"/>
      <c r="Z647" s="2">
        <v>0</v>
      </c>
      <c r="AA647" s="21"/>
      <c r="AB647" s="2">
        <v>0</v>
      </c>
      <c r="AC647" s="21"/>
      <c r="AD647" s="2">
        <v>0</v>
      </c>
      <c r="AE647" s="21"/>
      <c r="AF647" s="2">
        <v>0</v>
      </c>
      <c r="AG647" s="21"/>
      <c r="AH647" s="2">
        <v>20150.826282719998</v>
      </c>
      <c r="AI647" s="21">
        <v>1.8029295388815304E-4</v>
      </c>
    </row>
    <row r="648" spans="1:35" x14ac:dyDescent="0.3">
      <c r="A648" s="19" t="s">
        <v>423</v>
      </c>
      <c r="B648" s="2">
        <v>0</v>
      </c>
      <c r="C648" s="21"/>
      <c r="D648" s="2">
        <v>52399.908342692106</v>
      </c>
      <c r="E648" s="21">
        <v>3.1865017252432612E-2</v>
      </c>
      <c r="F648" s="2">
        <v>7.6342893999999994E-2</v>
      </c>
      <c r="G648" s="21">
        <v>5.8833050431014933E-9</v>
      </c>
      <c r="H648" s="2">
        <v>6.4736034099999992E-2</v>
      </c>
      <c r="I648" s="21">
        <v>1.3026955852180229E-8</v>
      </c>
      <c r="J648" s="2">
        <v>0</v>
      </c>
      <c r="K648" s="21"/>
      <c r="L648" s="2">
        <v>324761.63957783754</v>
      </c>
      <c r="M648" s="21">
        <v>4.3907784047004829E-2</v>
      </c>
      <c r="N648" s="2">
        <v>327087.91740752209</v>
      </c>
      <c r="O648" s="21">
        <v>1.3120200465276283E-2</v>
      </c>
      <c r="P648" s="2">
        <v>0</v>
      </c>
      <c r="Q648" s="21"/>
      <c r="R648" s="2">
        <v>0</v>
      </c>
      <c r="S648" s="21"/>
      <c r="T648" s="2">
        <v>196559.40310896761</v>
      </c>
      <c r="U648" s="21">
        <v>4.2268521983484443E-2</v>
      </c>
      <c r="V648" s="2">
        <v>0</v>
      </c>
      <c r="W648" s="21"/>
      <c r="X648" s="2">
        <v>0</v>
      </c>
      <c r="Y648" s="21"/>
      <c r="Z648" s="2">
        <v>0</v>
      </c>
      <c r="AA648" s="21"/>
      <c r="AB648" s="2">
        <v>248111.01836568897</v>
      </c>
      <c r="AC648" s="21">
        <v>3.809257343839087E-2</v>
      </c>
      <c r="AD648" s="2">
        <v>215786.78046000001</v>
      </c>
      <c r="AE648" s="21">
        <v>1.0655114500292981E-2</v>
      </c>
      <c r="AF648" s="2">
        <v>0</v>
      </c>
      <c r="AG648" s="21"/>
      <c r="AH648" s="2">
        <v>1364706.8083416363</v>
      </c>
      <c r="AI648" s="21">
        <v>1.2210269604585922E-2</v>
      </c>
    </row>
    <row r="649" spans="1:35" x14ac:dyDescent="0.3">
      <c r="A649" s="75" t="s">
        <v>59</v>
      </c>
      <c r="B649" s="2">
        <v>0</v>
      </c>
      <c r="C649" s="21"/>
      <c r="D649" s="2">
        <v>52399.908342692106</v>
      </c>
      <c r="E649" s="21">
        <v>3.1865017252432612E-2</v>
      </c>
      <c r="F649" s="2">
        <v>7.6342893999999994E-2</v>
      </c>
      <c r="G649" s="21">
        <v>5.8833050431014933E-9</v>
      </c>
      <c r="H649" s="2">
        <v>6.4736034099999992E-2</v>
      </c>
      <c r="I649" s="21">
        <v>1.3026955852180229E-8</v>
      </c>
      <c r="J649" s="2">
        <v>0</v>
      </c>
      <c r="K649" s="21"/>
      <c r="L649" s="2">
        <v>324761.63957783754</v>
      </c>
      <c r="M649" s="21">
        <v>4.3907784047004829E-2</v>
      </c>
      <c r="N649" s="2">
        <v>327087.91740752209</v>
      </c>
      <c r="O649" s="21">
        <v>1.3120200465276283E-2</v>
      </c>
      <c r="P649" s="2">
        <v>0</v>
      </c>
      <c r="Q649" s="21"/>
      <c r="R649" s="2">
        <v>0</v>
      </c>
      <c r="S649" s="21"/>
      <c r="T649" s="2">
        <v>196559.40310896761</v>
      </c>
      <c r="U649" s="21">
        <v>4.2268521983484443E-2</v>
      </c>
      <c r="V649" s="2">
        <v>0</v>
      </c>
      <c r="W649" s="21"/>
      <c r="X649" s="2">
        <v>0</v>
      </c>
      <c r="Y649" s="21"/>
      <c r="Z649" s="2">
        <v>0</v>
      </c>
      <c r="AA649" s="21"/>
      <c r="AB649" s="2">
        <v>248111.01836568897</v>
      </c>
      <c r="AC649" s="21">
        <v>3.809257343839087E-2</v>
      </c>
      <c r="AD649" s="2">
        <v>215786.78046000001</v>
      </c>
      <c r="AE649" s="21">
        <v>1.0655114500292981E-2</v>
      </c>
      <c r="AF649" s="2">
        <v>0</v>
      </c>
      <c r="AG649" s="21"/>
      <c r="AH649" s="2">
        <v>1364706.8083416363</v>
      </c>
      <c r="AI649" s="21">
        <v>1.2210269604585922E-2</v>
      </c>
    </row>
    <row r="650" spans="1:35" x14ac:dyDescent="0.3">
      <c r="A650" s="19" t="s">
        <v>424</v>
      </c>
      <c r="B650" s="2">
        <v>0</v>
      </c>
      <c r="C650" s="21"/>
      <c r="D650" s="2">
        <v>0</v>
      </c>
      <c r="E650" s="21"/>
      <c r="F650" s="2">
        <v>0</v>
      </c>
      <c r="G650" s="21"/>
      <c r="H650" s="2">
        <v>0</v>
      </c>
      <c r="I650" s="21"/>
      <c r="J650" s="2">
        <v>0</v>
      </c>
      <c r="K650" s="21"/>
      <c r="L650" s="2">
        <v>0</v>
      </c>
      <c r="M650" s="21"/>
      <c r="N650" s="2">
        <v>4.1659222997999992</v>
      </c>
      <c r="O650" s="21">
        <v>1.6710411111897532E-7</v>
      </c>
      <c r="P650" s="2">
        <v>3.4693142051999999</v>
      </c>
      <c r="Q650" s="21">
        <v>1.1187804512890592E-6</v>
      </c>
      <c r="R650" s="2">
        <v>0</v>
      </c>
      <c r="S650" s="21"/>
      <c r="T650" s="2">
        <v>0</v>
      </c>
      <c r="U650" s="21"/>
      <c r="V650" s="2">
        <v>0</v>
      </c>
      <c r="W650" s="21"/>
      <c r="X650" s="2">
        <v>0</v>
      </c>
      <c r="Y650" s="21"/>
      <c r="Z650" s="2">
        <v>0</v>
      </c>
      <c r="AA650" s="21"/>
      <c r="AB650" s="2">
        <v>34.315669685700001</v>
      </c>
      <c r="AC650" s="21">
        <v>5.2684970470092517E-6</v>
      </c>
      <c r="AD650" s="2">
        <v>34.315669685700001</v>
      </c>
      <c r="AE650" s="21">
        <v>1.6944383195111613E-6</v>
      </c>
      <c r="AF650" s="2">
        <v>34.315669685700001</v>
      </c>
      <c r="AG650" s="21">
        <v>1.229629134353802E-5</v>
      </c>
      <c r="AH650" s="2">
        <v>110.5822455621</v>
      </c>
      <c r="AI650" s="21">
        <v>9.8939861920565089E-7</v>
      </c>
    </row>
    <row r="651" spans="1:35" x14ac:dyDescent="0.3">
      <c r="A651" s="75" t="s">
        <v>59</v>
      </c>
      <c r="B651" s="2">
        <v>0</v>
      </c>
      <c r="C651" s="21"/>
      <c r="D651" s="2">
        <v>0</v>
      </c>
      <c r="E651" s="21"/>
      <c r="F651" s="2">
        <v>0</v>
      </c>
      <c r="G651" s="21"/>
      <c r="H651" s="2">
        <v>0</v>
      </c>
      <c r="I651" s="21"/>
      <c r="J651" s="2">
        <v>0</v>
      </c>
      <c r="K651" s="21"/>
      <c r="L651" s="2">
        <v>0</v>
      </c>
      <c r="M651" s="21"/>
      <c r="N651" s="2">
        <v>4.1659222997999992</v>
      </c>
      <c r="O651" s="21">
        <v>1.6710411111897532E-7</v>
      </c>
      <c r="P651" s="2">
        <v>3.4693142051999999</v>
      </c>
      <c r="Q651" s="21">
        <v>1.1187804512890592E-6</v>
      </c>
      <c r="R651" s="2">
        <v>0</v>
      </c>
      <c r="S651" s="21"/>
      <c r="T651" s="2">
        <v>0</v>
      </c>
      <c r="U651" s="21"/>
      <c r="V651" s="2">
        <v>0</v>
      </c>
      <c r="W651" s="21"/>
      <c r="X651" s="2">
        <v>0</v>
      </c>
      <c r="Y651" s="21"/>
      <c r="Z651" s="2">
        <v>0</v>
      </c>
      <c r="AA651" s="21"/>
      <c r="AB651" s="2">
        <v>34.315669685700001</v>
      </c>
      <c r="AC651" s="21">
        <v>5.2684970470092517E-6</v>
      </c>
      <c r="AD651" s="2">
        <v>34.315669685700001</v>
      </c>
      <c r="AE651" s="21">
        <v>1.6944383195111613E-6</v>
      </c>
      <c r="AF651" s="2">
        <v>34.315669685700001</v>
      </c>
      <c r="AG651" s="21">
        <v>1.229629134353802E-5</v>
      </c>
      <c r="AH651" s="2">
        <v>110.5822455621</v>
      </c>
      <c r="AI651" s="21">
        <v>9.8939861920565089E-7</v>
      </c>
    </row>
    <row r="652" spans="1:35" x14ac:dyDescent="0.3">
      <c r="A652" s="19" t="s">
        <v>425</v>
      </c>
      <c r="B652" s="2">
        <v>0</v>
      </c>
      <c r="C652" s="21"/>
      <c r="D652" s="2">
        <v>0</v>
      </c>
      <c r="E652" s="21"/>
      <c r="F652" s="2">
        <v>103761.058610622</v>
      </c>
      <c r="G652" s="21">
        <v>7.9962643203101789E-3</v>
      </c>
      <c r="H652" s="2">
        <v>25940.244297098598</v>
      </c>
      <c r="I652" s="21">
        <v>5.2200049315821997E-3</v>
      </c>
      <c r="J652" s="2">
        <v>0</v>
      </c>
      <c r="K652" s="21"/>
      <c r="L652" s="2">
        <v>0</v>
      </c>
      <c r="M652" s="21"/>
      <c r="N652" s="2">
        <v>0</v>
      </c>
      <c r="O652" s="21"/>
      <c r="P652" s="2">
        <v>0</v>
      </c>
      <c r="Q652" s="21"/>
      <c r="R652" s="2">
        <v>0</v>
      </c>
      <c r="S652" s="21"/>
      <c r="T652" s="2">
        <v>0</v>
      </c>
      <c r="U652" s="21"/>
      <c r="V652" s="2">
        <v>0</v>
      </c>
      <c r="W652" s="21"/>
      <c r="X652" s="2">
        <v>0</v>
      </c>
      <c r="Y652" s="21"/>
      <c r="Z652" s="2">
        <v>0</v>
      </c>
      <c r="AA652" s="21"/>
      <c r="AB652" s="2">
        <v>0</v>
      </c>
      <c r="AC652" s="21"/>
      <c r="AD652" s="2">
        <v>0</v>
      </c>
      <c r="AE652" s="21"/>
      <c r="AF652" s="2">
        <v>0</v>
      </c>
      <c r="AG652" s="21"/>
      <c r="AH652" s="2">
        <v>129701.3029077206</v>
      </c>
      <c r="AI652" s="21">
        <v>1.1604601566352537E-3</v>
      </c>
    </row>
    <row r="653" spans="1:35" x14ac:dyDescent="0.3">
      <c r="A653" s="75" t="s">
        <v>259</v>
      </c>
      <c r="B653" s="2">
        <v>0</v>
      </c>
      <c r="C653" s="21"/>
      <c r="D653" s="2">
        <v>0</v>
      </c>
      <c r="E653" s="21"/>
      <c r="F653" s="2">
        <v>103761.058610622</v>
      </c>
      <c r="G653" s="21">
        <v>7.9962643203101789E-3</v>
      </c>
      <c r="H653" s="2">
        <v>25940.244297098598</v>
      </c>
      <c r="I653" s="21">
        <v>5.2200049315821997E-3</v>
      </c>
      <c r="J653" s="2">
        <v>0</v>
      </c>
      <c r="K653" s="21"/>
      <c r="L653" s="2">
        <v>0</v>
      </c>
      <c r="M653" s="21"/>
      <c r="N653" s="2">
        <v>0</v>
      </c>
      <c r="O653" s="21"/>
      <c r="P653" s="2">
        <v>0</v>
      </c>
      <c r="Q653" s="21"/>
      <c r="R653" s="2">
        <v>0</v>
      </c>
      <c r="S653" s="21"/>
      <c r="T653" s="2">
        <v>0</v>
      </c>
      <c r="U653" s="21"/>
      <c r="V653" s="2">
        <v>0</v>
      </c>
      <c r="W653" s="21"/>
      <c r="X653" s="2">
        <v>0</v>
      </c>
      <c r="Y653" s="21"/>
      <c r="Z653" s="2">
        <v>0</v>
      </c>
      <c r="AA653" s="21"/>
      <c r="AB653" s="2">
        <v>0</v>
      </c>
      <c r="AC653" s="21"/>
      <c r="AD653" s="2">
        <v>0</v>
      </c>
      <c r="AE653" s="21"/>
      <c r="AF653" s="2">
        <v>0</v>
      </c>
      <c r="AG653" s="21"/>
      <c r="AH653" s="2">
        <v>129701.3029077206</v>
      </c>
      <c r="AI653" s="21">
        <v>1.1604601566352537E-3</v>
      </c>
    </row>
    <row r="654" spans="1:35" x14ac:dyDescent="0.3">
      <c r="A654" s="19" t="s">
        <v>426</v>
      </c>
      <c r="B654" s="2">
        <v>0</v>
      </c>
      <c r="C654" s="21"/>
      <c r="D654" s="2">
        <v>0</v>
      </c>
      <c r="E654" s="21"/>
      <c r="F654" s="2">
        <v>0</v>
      </c>
      <c r="G654" s="21"/>
      <c r="H654" s="2">
        <v>16389.6026898204</v>
      </c>
      <c r="I654" s="21">
        <v>3.2981110697212867E-3</v>
      </c>
      <c r="J654" s="2">
        <v>0</v>
      </c>
      <c r="K654" s="21"/>
      <c r="L654" s="2">
        <v>0</v>
      </c>
      <c r="M654" s="21"/>
      <c r="N654" s="2">
        <v>0</v>
      </c>
      <c r="O654" s="21"/>
      <c r="P654" s="2">
        <v>0</v>
      </c>
      <c r="Q654" s="21"/>
      <c r="R654" s="2">
        <v>0</v>
      </c>
      <c r="S654" s="21"/>
      <c r="T654" s="2">
        <v>0</v>
      </c>
      <c r="U654" s="21"/>
      <c r="V654" s="2">
        <v>0</v>
      </c>
      <c r="W654" s="21"/>
      <c r="X654" s="2">
        <v>0</v>
      </c>
      <c r="Y654" s="21"/>
      <c r="Z654" s="2">
        <v>0</v>
      </c>
      <c r="AA654" s="21"/>
      <c r="AB654" s="2">
        <v>0</v>
      </c>
      <c r="AC654" s="21"/>
      <c r="AD654" s="2">
        <v>0</v>
      </c>
      <c r="AE654" s="21"/>
      <c r="AF654" s="2">
        <v>0</v>
      </c>
      <c r="AG654" s="21"/>
      <c r="AH654" s="2">
        <v>16389.6026898204</v>
      </c>
      <c r="AI654" s="21">
        <v>1.466406310363009E-4</v>
      </c>
    </row>
    <row r="655" spans="1:35" x14ac:dyDescent="0.3">
      <c r="A655" s="75" t="s">
        <v>259</v>
      </c>
      <c r="B655" s="2">
        <v>0</v>
      </c>
      <c r="C655" s="21"/>
      <c r="D655" s="2">
        <v>0</v>
      </c>
      <c r="E655" s="21"/>
      <c r="F655" s="2">
        <v>0</v>
      </c>
      <c r="G655" s="21"/>
      <c r="H655" s="2">
        <v>16389.6026898204</v>
      </c>
      <c r="I655" s="21">
        <v>3.2981110697212867E-3</v>
      </c>
      <c r="J655" s="2">
        <v>0</v>
      </c>
      <c r="K655" s="21"/>
      <c r="L655" s="2">
        <v>0</v>
      </c>
      <c r="M655" s="21"/>
      <c r="N655" s="2">
        <v>0</v>
      </c>
      <c r="O655" s="21"/>
      <c r="P655" s="2">
        <v>0</v>
      </c>
      <c r="Q655" s="21"/>
      <c r="R655" s="2">
        <v>0</v>
      </c>
      <c r="S655" s="21"/>
      <c r="T655" s="2">
        <v>0</v>
      </c>
      <c r="U655" s="21"/>
      <c r="V655" s="2">
        <v>0</v>
      </c>
      <c r="W655" s="21"/>
      <c r="X655" s="2">
        <v>0</v>
      </c>
      <c r="Y655" s="21"/>
      <c r="Z655" s="2">
        <v>0</v>
      </c>
      <c r="AA655" s="21"/>
      <c r="AB655" s="2">
        <v>0</v>
      </c>
      <c r="AC655" s="21"/>
      <c r="AD655" s="2">
        <v>0</v>
      </c>
      <c r="AE655" s="21"/>
      <c r="AF655" s="2">
        <v>0</v>
      </c>
      <c r="AG655" s="21"/>
      <c r="AH655" s="2">
        <v>16389.6026898204</v>
      </c>
      <c r="AI655" s="21">
        <v>1.466406310363009E-4</v>
      </c>
    </row>
    <row r="656" spans="1:35" x14ac:dyDescent="0.3">
      <c r="A656" s="19" t="s">
        <v>427</v>
      </c>
      <c r="B656" s="2">
        <v>0</v>
      </c>
      <c r="C656" s="21"/>
      <c r="D656" s="2">
        <v>0</v>
      </c>
      <c r="E656" s="21"/>
      <c r="F656" s="2">
        <v>0</v>
      </c>
      <c r="G656" s="21"/>
      <c r="H656" s="2">
        <v>0</v>
      </c>
      <c r="I656" s="21"/>
      <c r="J656" s="2">
        <v>0</v>
      </c>
      <c r="K656" s="21"/>
      <c r="L656" s="2">
        <v>0</v>
      </c>
      <c r="M656" s="21"/>
      <c r="N656" s="2">
        <v>0</v>
      </c>
      <c r="O656" s="21"/>
      <c r="P656" s="2">
        <v>0</v>
      </c>
      <c r="Q656" s="21"/>
      <c r="R656" s="2">
        <v>0</v>
      </c>
      <c r="S656" s="21"/>
      <c r="T656" s="2">
        <v>0</v>
      </c>
      <c r="U656" s="21"/>
      <c r="V656" s="2">
        <v>0</v>
      </c>
      <c r="W656" s="21"/>
      <c r="X656" s="2">
        <v>0</v>
      </c>
      <c r="Y656" s="21"/>
      <c r="Z656" s="2">
        <v>0</v>
      </c>
      <c r="AA656" s="21"/>
      <c r="AB656" s="2">
        <v>0</v>
      </c>
      <c r="AC656" s="21"/>
      <c r="AD656" s="2">
        <v>106701.18530803199</v>
      </c>
      <c r="AE656" s="21">
        <v>5.2686885839367138E-3</v>
      </c>
      <c r="AF656" s="2">
        <v>0</v>
      </c>
      <c r="AG656" s="21"/>
      <c r="AH656" s="2">
        <v>106701.18530803199</v>
      </c>
      <c r="AI656" s="21">
        <v>9.5467409686564818E-4</v>
      </c>
    </row>
    <row r="657" spans="1:35" x14ac:dyDescent="0.3">
      <c r="A657" s="75" t="s">
        <v>259</v>
      </c>
      <c r="B657" s="2">
        <v>0</v>
      </c>
      <c r="C657" s="21"/>
      <c r="D657" s="2">
        <v>0</v>
      </c>
      <c r="E657" s="21"/>
      <c r="F657" s="2">
        <v>0</v>
      </c>
      <c r="G657" s="21"/>
      <c r="H657" s="2">
        <v>0</v>
      </c>
      <c r="I657" s="21"/>
      <c r="J657" s="2">
        <v>0</v>
      </c>
      <c r="K657" s="21"/>
      <c r="L657" s="2">
        <v>0</v>
      </c>
      <c r="M657" s="21"/>
      <c r="N657" s="2">
        <v>0</v>
      </c>
      <c r="O657" s="21"/>
      <c r="P657" s="2">
        <v>0</v>
      </c>
      <c r="Q657" s="21"/>
      <c r="R657" s="2">
        <v>0</v>
      </c>
      <c r="S657" s="21"/>
      <c r="T657" s="2">
        <v>0</v>
      </c>
      <c r="U657" s="21"/>
      <c r="V657" s="2">
        <v>0</v>
      </c>
      <c r="W657" s="21"/>
      <c r="X657" s="2">
        <v>0</v>
      </c>
      <c r="Y657" s="21"/>
      <c r="Z657" s="2">
        <v>0</v>
      </c>
      <c r="AA657" s="21"/>
      <c r="AB657" s="2">
        <v>0</v>
      </c>
      <c r="AC657" s="21"/>
      <c r="AD657" s="2">
        <v>106701.18530803199</v>
      </c>
      <c r="AE657" s="21">
        <v>5.2686885839367138E-3</v>
      </c>
      <c r="AF657" s="2">
        <v>0</v>
      </c>
      <c r="AG657" s="21"/>
      <c r="AH657" s="2">
        <v>106701.18530803199</v>
      </c>
      <c r="AI657" s="21">
        <v>9.5467409686564818E-4</v>
      </c>
    </row>
    <row r="658" spans="1:35" x14ac:dyDescent="0.3">
      <c r="A658" s="19" t="s">
        <v>428</v>
      </c>
      <c r="B658" s="2">
        <v>0</v>
      </c>
      <c r="C658" s="21"/>
      <c r="D658" s="2">
        <v>0</v>
      </c>
      <c r="E658" s="21"/>
      <c r="F658" s="2">
        <v>0</v>
      </c>
      <c r="G658" s="21"/>
      <c r="H658" s="2">
        <v>0</v>
      </c>
      <c r="I658" s="21"/>
      <c r="J658" s="2">
        <v>0</v>
      </c>
      <c r="K658" s="21"/>
      <c r="L658" s="2">
        <v>0</v>
      </c>
      <c r="M658" s="21"/>
      <c r="N658" s="2">
        <v>8.5549002999999995E-3</v>
      </c>
      <c r="O658" s="21">
        <v>3.4315546653656656E-10</v>
      </c>
      <c r="P658" s="2">
        <v>7.8712785000000004E-3</v>
      </c>
      <c r="Q658" s="21">
        <v>2.5383208298783087E-9</v>
      </c>
      <c r="R658" s="2">
        <v>0</v>
      </c>
      <c r="S658" s="21"/>
      <c r="T658" s="2">
        <v>0</v>
      </c>
      <c r="U658" s="21"/>
      <c r="V658" s="2">
        <v>0</v>
      </c>
      <c r="W658" s="21"/>
      <c r="X658" s="2">
        <v>0</v>
      </c>
      <c r="Y658" s="21"/>
      <c r="Z658" s="2">
        <v>0</v>
      </c>
      <c r="AA658" s="21"/>
      <c r="AB658" s="2">
        <v>0</v>
      </c>
      <c r="AC658" s="21"/>
      <c r="AD658" s="2">
        <v>0</v>
      </c>
      <c r="AE658" s="21"/>
      <c r="AF658" s="2">
        <v>0</v>
      </c>
      <c r="AG658" s="21"/>
      <c r="AH658" s="2">
        <v>1.64261788E-2</v>
      </c>
      <c r="AI658" s="21">
        <v>1.469678838672021E-10</v>
      </c>
    </row>
    <row r="659" spans="1:35" x14ac:dyDescent="0.3">
      <c r="A659" s="75" t="s">
        <v>59</v>
      </c>
      <c r="B659" s="2">
        <v>0</v>
      </c>
      <c r="C659" s="21"/>
      <c r="D659" s="2">
        <v>0</v>
      </c>
      <c r="E659" s="21"/>
      <c r="F659" s="2">
        <v>0</v>
      </c>
      <c r="G659" s="21"/>
      <c r="H659" s="2">
        <v>0</v>
      </c>
      <c r="I659" s="21"/>
      <c r="J659" s="2">
        <v>0</v>
      </c>
      <c r="K659" s="21"/>
      <c r="L659" s="2">
        <v>0</v>
      </c>
      <c r="M659" s="21"/>
      <c r="N659" s="2">
        <v>8.5549002999999995E-3</v>
      </c>
      <c r="O659" s="21">
        <v>3.4315546653656656E-10</v>
      </c>
      <c r="P659" s="2">
        <v>7.8712785000000004E-3</v>
      </c>
      <c r="Q659" s="21">
        <v>2.5383208298783087E-9</v>
      </c>
      <c r="R659" s="2">
        <v>0</v>
      </c>
      <c r="S659" s="21"/>
      <c r="T659" s="2">
        <v>0</v>
      </c>
      <c r="U659" s="21"/>
      <c r="V659" s="2">
        <v>0</v>
      </c>
      <c r="W659" s="21"/>
      <c r="X659" s="2">
        <v>0</v>
      </c>
      <c r="Y659" s="21"/>
      <c r="Z659" s="2">
        <v>0</v>
      </c>
      <c r="AA659" s="21"/>
      <c r="AB659" s="2">
        <v>0</v>
      </c>
      <c r="AC659" s="21"/>
      <c r="AD659" s="2">
        <v>0</v>
      </c>
      <c r="AE659" s="21"/>
      <c r="AF659" s="2">
        <v>0</v>
      </c>
      <c r="AG659" s="21"/>
      <c r="AH659" s="2">
        <v>1.64261788E-2</v>
      </c>
      <c r="AI659" s="21">
        <v>1.469678838672021E-10</v>
      </c>
    </row>
    <row r="660" spans="1:35" x14ac:dyDescent="0.3">
      <c r="A660" s="19" t="s">
        <v>429</v>
      </c>
      <c r="B660" s="2">
        <v>0</v>
      </c>
      <c r="C660" s="21"/>
      <c r="D660" s="2">
        <v>0</v>
      </c>
      <c r="E660" s="21"/>
      <c r="F660" s="2">
        <v>0</v>
      </c>
      <c r="G660" s="21"/>
      <c r="H660" s="2">
        <v>0</v>
      </c>
      <c r="I660" s="21">
        <v>0</v>
      </c>
      <c r="J660" s="2">
        <v>0</v>
      </c>
      <c r="K660" s="21"/>
      <c r="L660" s="2">
        <v>0</v>
      </c>
      <c r="M660" s="21"/>
      <c r="N660" s="2">
        <v>0</v>
      </c>
      <c r="O660" s="21"/>
      <c r="P660" s="2">
        <v>0</v>
      </c>
      <c r="Q660" s="21"/>
      <c r="R660" s="2">
        <v>0</v>
      </c>
      <c r="S660" s="21"/>
      <c r="T660" s="2">
        <v>0</v>
      </c>
      <c r="U660" s="21"/>
      <c r="V660" s="2">
        <v>0</v>
      </c>
      <c r="W660" s="21"/>
      <c r="X660" s="2">
        <v>0</v>
      </c>
      <c r="Y660" s="21"/>
      <c r="Z660" s="2">
        <v>0</v>
      </c>
      <c r="AA660" s="21"/>
      <c r="AB660" s="2">
        <v>0</v>
      </c>
      <c r="AC660" s="21"/>
      <c r="AD660" s="2">
        <v>0</v>
      </c>
      <c r="AE660" s="21"/>
      <c r="AF660" s="2">
        <v>0</v>
      </c>
      <c r="AG660" s="21"/>
      <c r="AH660" s="2">
        <v>0</v>
      </c>
      <c r="AI660" s="21">
        <v>0</v>
      </c>
    </row>
    <row r="661" spans="1:35" x14ac:dyDescent="0.3">
      <c r="A661" s="75" t="s">
        <v>259</v>
      </c>
      <c r="B661" s="2">
        <v>0</v>
      </c>
      <c r="C661" s="21"/>
      <c r="D661" s="2">
        <v>0</v>
      </c>
      <c r="E661" s="21"/>
      <c r="F661" s="2">
        <v>0</v>
      </c>
      <c r="G661" s="21"/>
      <c r="H661" s="2">
        <v>0</v>
      </c>
      <c r="I661" s="21">
        <v>0</v>
      </c>
      <c r="J661" s="2">
        <v>0</v>
      </c>
      <c r="K661" s="21"/>
      <c r="L661" s="2">
        <v>0</v>
      </c>
      <c r="M661" s="21"/>
      <c r="N661" s="2">
        <v>0</v>
      </c>
      <c r="O661" s="21"/>
      <c r="P661" s="2">
        <v>0</v>
      </c>
      <c r="Q661" s="21"/>
      <c r="R661" s="2">
        <v>0</v>
      </c>
      <c r="S661" s="21"/>
      <c r="T661" s="2">
        <v>0</v>
      </c>
      <c r="U661" s="21"/>
      <c r="V661" s="2">
        <v>0</v>
      </c>
      <c r="W661" s="21"/>
      <c r="X661" s="2">
        <v>0</v>
      </c>
      <c r="Y661" s="21"/>
      <c r="Z661" s="2">
        <v>0</v>
      </c>
      <c r="AA661" s="21"/>
      <c r="AB661" s="2">
        <v>0</v>
      </c>
      <c r="AC661" s="21"/>
      <c r="AD661" s="2">
        <v>0</v>
      </c>
      <c r="AE661" s="21"/>
      <c r="AF661" s="2">
        <v>0</v>
      </c>
      <c r="AG661" s="21"/>
      <c r="AH661" s="2">
        <v>0</v>
      </c>
      <c r="AI661" s="21">
        <v>0</v>
      </c>
    </row>
    <row r="662" spans="1:35" x14ac:dyDescent="0.3">
      <c r="A662" s="19" t="s">
        <v>430</v>
      </c>
      <c r="B662" s="2">
        <v>0</v>
      </c>
      <c r="C662" s="21"/>
      <c r="D662" s="2">
        <v>2.1730230393000003</v>
      </c>
      <c r="E662" s="21">
        <v>1.3214415602481681E-6</v>
      </c>
      <c r="F662" s="2">
        <v>2.5413434267000001</v>
      </c>
      <c r="G662" s="21">
        <v>1.9584663110304596E-7</v>
      </c>
      <c r="H662" s="2">
        <v>196.26326288919998</v>
      </c>
      <c r="I662" s="21">
        <v>3.9494431449307011E-5</v>
      </c>
      <c r="J662" s="2">
        <v>0</v>
      </c>
      <c r="K662" s="21"/>
      <c r="L662" s="2">
        <v>1.3583706449999999</v>
      </c>
      <c r="M662" s="21">
        <v>1.8365175460371963E-7</v>
      </c>
      <c r="N662" s="2">
        <v>0.64280132400000001</v>
      </c>
      <c r="O662" s="21">
        <v>2.5784144816689763E-8</v>
      </c>
      <c r="P662" s="2">
        <v>0.64280132400000001</v>
      </c>
      <c r="Q662" s="21">
        <v>2.0728983102078724E-7</v>
      </c>
      <c r="R662" s="2">
        <v>0</v>
      </c>
      <c r="S662" s="21"/>
      <c r="T662" s="2">
        <v>0</v>
      </c>
      <c r="U662" s="21"/>
      <c r="V662" s="2">
        <v>0</v>
      </c>
      <c r="W662" s="21"/>
      <c r="X662" s="2">
        <v>0</v>
      </c>
      <c r="Y662" s="21"/>
      <c r="Z662" s="2">
        <v>0</v>
      </c>
      <c r="AA662" s="21"/>
      <c r="AB662" s="2">
        <v>0</v>
      </c>
      <c r="AC662" s="21"/>
      <c r="AD662" s="2">
        <v>81939.818310000002</v>
      </c>
      <c r="AE662" s="21">
        <v>4.046022394722619E-3</v>
      </c>
      <c r="AF662" s="2">
        <v>18561.877208999998</v>
      </c>
      <c r="AG662" s="21">
        <v>6.6512544308571456E-3</v>
      </c>
      <c r="AH662" s="2">
        <v>100705.31712164819</v>
      </c>
      <c r="AI662" s="21">
        <v>9.0102801946513285E-4</v>
      </c>
    </row>
    <row r="663" spans="1:35" x14ac:dyDescent="0.3">
      <c r="A663" s="75" t="s">
        <v>59</v>
      </c>
      <c r="B663" s="2">
        <v>0</v>
      </c>
      <c r="C663" s="21"/>
      <c r="D663" s="2">
        <v>2.1730230393000003</v>
      </c>
      <c r="E663" s="21">
        <v>1.3214415602481681E-6</v>
      </c>
      <c r="F663" s="2">
        <v>2.5413434267000001</v>
      </c>
      <c r="G663" s="21">
        <v>1.9584663110304596E-7</v>
      </c>
      <c r="H663" s="2">
        <v>196.26326288919998</v>
      </c>
      <c r="I663" s="21">
        <v>3.9494431449307011E-5</v>
      </c>
      <c r="J663" s="2">
        <v>0</v>
      </c>
      <c r="K663" s="21"/>
      <c r="L663" s="2">
        <v>1.3583706449999999</v>
      </c>
      <c r="M663" s="21">
        <v>1.8365175460371963E-7</v>
      </c>
      <c r="N663" s="2">
        <v>0.64280132400000001</v>
      </c>
      <c r="O663" s="21">
        <v>2.5784144816689763E-8</v>
      </c>
      <c r="P663" s="2">
        <v>0.64280132400000001</v>
      </c>
      <c r="Q663" s="21">
        <v>2.0728983102078724E-7</v>
      </c>
      <c r="R663" s="2">
        <v>0</v>
      </c>
      <c r="S663" s="21"/>
      <c r="T663" s="2">
        <v>0</v>
      </c>
      <c r="U663" s="21"/>
      <c r="V663" s="2">
        <v>0</v>
      </c>
      <c r="W663" s="21"/>
      <c r="X663" s="2">
        <v>0</v>
      </c>
      <c r="Y663" s="21"/>
      <c r="Z663" s="2">
        <v>0</v>
      </c>
      <c r="AA663" s="21"/>
      <c r="AB663" s="2">
        <v>0</v>
      </c>
      <c r="AC663" s="21"/>
      <c r="AD663" s="2">
        <v>81939.818310000002</v>
      </c>
      <c r="AE663" s="21">
        <v>4.046022394722619E-3</v>
      </c>
      <c r="AF663" s="2">
        <v>18561.877208999998</v>
      </c>
      <c r="AG663" s="21">
        <v>6.6512544308571456E-3</v>
      </c>
      <c r="AH663" s="2">
        <v>100705.31712164819</v>
      </c>
      <c r="AI663" s="21">
        <v>9.0102801946513285E-4</v>
      </c>
    </row>
    <row r="664" spans="1:35" x14ac:dyDescent="0.3">
      <c r="A664" s="19" t="s">
        <v>431</v>
      </c>
      <c r="B664" s="2">
        <v>0</v>
      </c>
      <c r="C664" s="21"/>
      <c r="D664" s="2">
        <v>15.6041582598</v>
      </c>
      <c r="E664" s="21">
        <v>9.4890771355244371E-6</v>
      </c>
      <c r="F664" s="2">
        <v>11.431923431</v>
      </c>
      <c r="G664" s="21">
        <v>8.8099218211392956E-7</v>
      </c>
      <c r="H664" s="2">
        <v>0</v>
      </c>
      <c r="I664" s="21"/>
      <c r="J664" s="2">
        <v>0</v>
      </c>
      <c r="K664" s="21"/>
      <c r="L664" s="2">
        <v>0</v>
      </c>
      <c r="M664" s="21"/>
      <c r="N664" s="2">
        <v>0</v>
      </c>
      <c r="O664" s="21"/>
      <c r="P664" s="2">
        <v>0</v>
      </c>
      <c r="Q664" s="21"/>
      <c r="R664" s="2">
        <v>0</v>
      </c>
      <c r="S664" s="21"/>
      <c r="T664" s="2">
        <v>0</v>
      </c>
      <c r="U664" s="21"/>
      <c r="V664" s="2">
        <v>0</v>
      </c>
      <c r="W664" s="21"/>
      <c r="X664" s="2">
        <v>0</v>
      </c>
      <c r="Y664" s="21"/>
      <c r="Z664" s="2">
        <v>0</v>
      </c>
      <c r="AA664" s="21"/>
      <c r="AB664" s="2">
        <v>0</v>
      </c>
      <c r="AC664" s="21"/>
      <c r="AD664" s="2">
        <v>0</v>
      </c>
      <c r="AE664" s="21"/>
      <c r="AF664" s="2">
        <v>0</v>
      </c>
      <c r="AG664" s="21"/>
      <c r="AH664" s="2">
        <v>27.036081690799996</v>
      </c>
      <c r="AI664" s="21">
        <v>2.4189653373051582E-7</v>
      </c>
    </row>
    <row r="665" spans="1:35" x14ac:dyDescent="0.3">
      <c r="A665" s="75" t="s">
        <v>59</v>
      </c>
      <c r="B665" s="2">
        <v>0</v>
      </c>
      <c r="C665" s="21"/>
      <c r="D665" s="2">
        <v>15.6041582598</v>
      </c>
      <c r="E665" s="21">
        <v>9.4890771355244371E-6</v>
      </c>
      <c r="F665" s="2">
        <v>11.431923431</v>
      </c>
      <c r="G665" s="21">
        <v>8.8099218211392956E-7</v>
      </c>
      <c r="H665" s="2">
        <v>0</v>
      </c>
      <c r="I665" s="21"/>
      <c r="J665" s="2">
        <v>0</v>
      </c>
      <c r="K665" s="21"/>
      <c r="L665" s="2">
        <v>0</v>
      </c>
      <c r="M665" s="21"/>
      <c r="N665" s="2">
        <v>0</v>
      </c>
      <c r="O665" s="21"/>
      <c r="P665" s="2">
        <v>0</v>
      </c>
      <c r="Q665" s="21"/>
      <c r="R665" s="2">
        <v>0</v>
      </c>
      <c r="S665" s="21"/>
      <c r="T665" s="2">
        <v>0</v>
      </c>
      <c r="U665" s="21"/>
      <c r="V665" s="2">
        <v>0</v>
      </c>
      <c r="W665" s="21"/>
      <c r="X665" s="2">
        <v>0</v>
      </c>
      <c r="Y665" s="21"/>
      <c r="Z665" s="2">
        <v>0</v>
      </c>
      <c r="AA665" s="21"/>
      <c r="AB665" s="2">
        <v>0</v>
      </c>
      <c r="AC665" s="21"/>
      <c r="AD665" s="2">
        <v>0</v>
      </c>
      <c r="AE665" s="21"/>
      <c r="AF665" s="2">
        <v>0</v>
      </c>
      <c r="AG665" s="21"/>
      <c r="AH665" s="2">
        <v>27.036081690799996</v>
      </c>
      <c r="AI665" s="21">
        <v>2.4189653373051582E-7</v>
      </c>
    </row>
    <row r="666" spans="1:35" x14ac:dyDescent="0.3">
      <c r="A666" s="19" t="s">
        <v>432</v>
      </c>
      <c r="B666" s="2">
        <v>0</v>
      </c>
      <c r="C666" s="21"/>
      <c r="D666" s="2">
        <v>2563.7257370894004</v>
      </c>
      <c r="E666" s="21">
        <v>1.5590325904501798E-3</v>
      </c>
      <c r="F666" s="2">
        <v>67883.658760353195</v>
      </c>
      <c r="G666" s="21">
        <v>5.2314007369037756E-3</v>
      </c>
      <c r="H666" s="2">
        <v>44393.851025277698</v>
      </c>
      <c r="I666" s="21">
        <v>8.9334594782437965E-3</v>
      </c>
      <c r="J666" s="2">
        <v>0</v>
      </c>
      <c r="K666" s="21"/>
      <c r="L666" s="2">
        <v>3553.3072927331</v>
      </c>
      <c r="M666" s="21">
        <v>4.8040725950510113E-4</v>
      </c>
      <c r="N666" s="2">
        <v>61632.717365329292</v>
      </c>
      <c r="O666" s="21">
        <v>2.4722209657330458E-3</v>
      </c>
      <c r="P666" s="2">
        <v>18606.024192049197</v>
      </c>
      <c r="Q666" s="21">
        <v>6.0000492636486189E-3</v>
      </c>
      <c r="R666" s="2">
        <v>0</v>
      </c>
      <c r="S666" s="21"/>
      <c r="T666" s="2">
        <v>0</v>
      </c>
      <c r="U666" s="21"/>
      <c r="V666" s="2">
        <v>44930.501249723595</v>
      </c>
      <c r="W666" s="21">
        <v>3.6669765912070167E-3</v>
      </c>
      <c r="X666" s="2">
        <v>21140.154806613602</v>
      </c>
      <c r="Y666" s="21">
        <v>6.349764396995217E-3</v>
      </c>
      <c r="Z666" s="2">
        <v>0</v>
      </c>
      <c r="AA666" s="21"/>
      <c r="AB666" s="2">
        <v>0</v>
      </c>
      <c r="AC666" s="21"/>
      <c r="AD666" s="2">
        <v>142.4057106738</v>
      </c>
      <c r="AE666" s="21">
        <v>7.0317057861021348E-6</v>
      </c>
      <c r="AF666" s="2">
        <v>0</v>
      </c>
      <c r="AG666" s="21"/>
      <c r="AH666" s="2">
        <v>264846.34613984288</v>
      </c>
      <c r="AI666" s="21">
        <v>2.3696264064855571E-3</v>
      </c>
    </row>
    <row r="667" spans="1:35" x14ac:dyDescent="0.3">
      <c r="A667" s="75" t="s">
        <v>59</v>
      </c>
      <c r="B667" s="2">
        <v>0</v>
      </c>
      <c r="C667" s="21"/>
      <c r="D667" s="2">
        <v>2563.7257370894004</v>
      </c>
      <c r="E667" s="21">
        <v>1.5590325904501798E-3</v>
      </c>
      <c r="F667" s="2">
        <v>67883.658760353195</v>
      </c>
      <c r="G667" s="21">
        <v>5.2314007369037756E-3</v>
      </c>
      <c r="H667" s="2">
        <v>44393.851025277698</v>
      </c>
      <c r="I667" s="21">
        <v>8.9334594782437965E-3</v>
      </c>
      <c r="J667" s="2">
        <v>0</v>
      </c>
      <c r="K667" s="21"/>
      <c r="L667" s="2">
        <v>3553.3072927331</v>
      </c>
      <c r="M667" s="21">
        <v>4.8040725950510113E-4</v>
      </c>
      <c r="N667" s="2">
        <v>61632.717365329292</v>
      </c>
      <c r="O667" s="21">
        <v>2.4722209657330458E-3</v>
      </c>
      <c r="P667" s="2">
        <v>18606.024192049197</v>
      </c>
      <c r="Q667" s="21">
        <v>6.0000492636486189E-3</v>
      </c>
      <c r="R667" s="2">
        <v>0</v>
      </c>
      <c r="S667" s="21"/>
      <c r="T667" s="2">
        <v>0</v>
      </c>
      <c r="U667" s="21"/>
      <c r="V667" s="2">
        <v>44930.501249723595</v>
      </c>
      <c r="W667" s="21">
        <v>3.6669765912070167E-3</v>
      </c>
      <c r="X667" s="2">
        <v>21140.154806613602</v>
      </c>
      <c r="Y667" s="21">
        <v>6.349764396995217E-3</v>
      </c>
      <c r="Z667" s="2">
        <v>0</v>
      </c>
      <c r="AA667" s="21"/>
      <c r="AB667" s="2">
        <v>0</v>
      </c>
      <c r="AC667" s="21"/>
      <c r="AD667" s="2">
        <v>142.4057106738</v>
      </c>
      <c r="AE667" s="21">
        <v>7.0317057861021348E-6</v>
      </c>
      <c r="AF667" s="2">
        <v>0</v>
      </c>
      <c r="AG667" s="21"/>
      <c r="AH667" s="2">
        <v>264846.34613984288</v>
      </c>
      <c r="AI667" s="21">
        <v>2.3696264064855571E-3</v>
      </c>
    </row>
    <row r="668" spans="1:35" x14ac:dyDescent="0.3">
      <c r="A668" s="19" t="s">
        <v>433</v>
      </c>
      <c r="B668" s="2">
        <v>0</v>
      </c>
      <c r="C668" s="21"/>
      <c r="D668" s="2">
        <v>0.63470047609999991</v>
      </c>
      <c r="E668" s="21">
        <v>3.8596902667816049E-7</v>
      </c>
      <c r="F668" s="2">
        <v>4092.0473671188997</v>
      </c>
      <c r="G668" s="21">
        <v>3.1535040984404926E-4</v>
      </c>
      <c r="H668" s="2">
        <v>0.66278456800000007</v>
      </c>
      <c r="I668" s="21">
        <v>1.3337340519663293E-7</v>
      </c>
      <c r="J668" s="2">
        <v>0</v>
      </c>
      <c r="K668" s="21"/>
      <c r="L668" s="2">
        <v>0</v>
      </c>
      <c r="M668" s="21"/>
      <c r="N668" s="2">
        <v>0.80320502729999999</v>
      </c>
      <c r="O668" s="21">
        <v>3.2218282645286608E-8</v>
      </c>
      <c r="P668" s="2">
        <v>0.99417685200000006</v>
      </c>
      <c r="Q668" s="21">
        <v>3.2060100681413376E-7</v>
      </c>
      <c r="R668" s="2">
        <v>0</v>
      </c>
      <c r="S668" s="21"/>
      <c r="T668" s="2">
        <v>0</v>
      </c>
      <c r="U668" s="21"/>
      <c r="V668" s="2">
        <v>0</v>
      </c>
      <c r="W668" s="21"/>
      <c r="X668" s="2">
        <v>0</v>
      </c>
      <c r="Y668" s="21"/>
      <c r="Z668" s="2">
        <v>0</v>
      </c>
      <c r="AA668" s="21"/>
      <c r="AB668" s="2">
        <v>0</v>
      </c>
      <c r="AC668" s="21"/>
      <c r="AD668" s="2">
        <v>0.35338512370000003</v>
      </c>
      <c r="AE668" s="21">
        <v>1.744944221187672E-8</v>
      </c>
      <c r="AF668" s="2">
        <v>0</v>
      </c>
      <c r="AG668" s="21"/>
      <c r="AH668" s="2">
        <v>4095.4956191659999</v>
      </c>
      <c r="AI668" s="21">
        <v>3.6643112915355798E-5</v>
      </c>
    </row>
    <row r="669" spans="1:35" x14ac:dyDescent="0.3">
      <c r="A669" s="75" t="s">
        <v>59</v>
      </c>
      <c r="B669" s="2">
        <v>0</v>
      </c>
      <c r="C669" s="21"/>
      <c r="D669" s="2">
        <v>0.63470047609999991</v>
      </c>
      <c r="E669" s="21">
        <v>3.8596902667816049E-7</v>
      </c>
      <c r="F669" s="2">
        <v>4092.0473671188997</v>
      </c>
      <c r="G669" s="21">
        <v>3.1535040984404926E-4</v>
      </c>
      <c r="H669" s="2">
        <v>0.66278456800000007</v>
      </c>
      <c r="I669" s="21">
        <v>1.3337340519663293E-7</v>
      </c>
      <c r="J669" s="2">
        <v>0</v>
      </c>
      <c r="K669" s="21"/>
      <c r="L669" s="2">
        <v>0</v>
      </c>
      <c r="M669" s="21"/>
      <c r="N669" s="2">
        <v>0.80320502729999999</v>
      </c>
      <c r="O669" s="21">
        <v>3.2218282645286608E-8</v>
      </c>
      <c r="P669" s="2">
        <v>0.99417685200000006</v>
      </c>
      <c r="Q669" s="21">
        <v>3.2060100681413376E-7</v>
      </c>
      <c r="R669" s="2">
        <v>0</v>
      </c>
      <c r="S669" s="21"/>
      <c r="T669" s="2">
        <v>0</v>
      </c>
      <c r="U669" s="21"/>
      <c r="V669" s="2">
        <v>0</v>
      </c>
      <c r="W669" s="21"/>
      <c r="X669" s="2">
        <v>0</v>
      </c>
      <c r="Y669" s="21"/>
      <c r="Z669" s="2">
        <v>0</v>
      </c>
      <c r="AA669" s="21"/>
      <c r="AB669" s="2">
        <v>0</v>
      </c>
      <c r="AC669" s="21"/>
      <c r="AD669" s="2">
        <v>0.35338512370000003</v>
      </c>
      <c r="AE669" s="21">
        <v>1.744944221187672E-8</v>
      </c>
      <c r="AF669" s="2">
        <v>0</v>
      </c>
      <c r="AG669" s="21"/>
      <c r="AH669" s="2">
        <v>4095.4956191659999</v>
      </c>
      <c r="AI669" s="21">
        <v>3.6643112915355798E-5</v>
      </c>
    </row>
    <row r="670" spans="1:35" x14ac:dyDescent="0.3">
      <c r="A670" s="19" t="s">
        <v>434</v>
      </c>
      <c r="B670" s="2">
        <v>0</v>
      </c>
      <c r="C670" s="21"/>
      <c r="D670" s="2">
        <v>0</v>
      </c>
      <c r="E670" s="21"/>
      <c r="F670" s="2">
        <v>18233.085220986799</v>
      </c>
      <c r="G670" s="21">
        <v>1.4051183628424008E-3</v>
      </c>
      <c r="H670" s="2">
        <v>9116.0186025663006</v>
      </c>
      <c r="I670" s="21">
        <v>1.8344338440603502E-3</v>
      </c>
      <c r="J670" s="2">
        <v>0</v>
      </c>
      <c r="K670" s="21"/>
      <c r="L670" s="2">
        <v>0</v>
      </c>
      <c r="M670" s="21"/>
      <c r="N670" s="2">
        <v>0</v>
      </c>
      <c r="O670" s="21"/>
      <c r="P670" s="2">
        <v>0</v>
      </c>
      <c r="Q670" s="21"/>
      <c r="R670" s="2">
        <v>0</v>
      </c>
      <c r="S670" s="21"/>
      <c r="T670" s="2">
        <v>0</v>
      </c>
      <c r="U670" s="21"/>
      <c r="V670" s="2">
        <v>0</v>
      </c>
      <c r="W670" s="21"/>
      <c r="X670" s="2">
        <v>0</v>
      </c>
      <c r="Y670" s="21"/>
      <c r="Z670" s="2">
        <v>0</v>
      </c>
      <c r="AA670" s="21"/>
      <c r="AB670" s="2">
        <v>0</v>
      </c>
      <c r="AC670" s="21"/>
      <c r="AD670" s="2">
        <v>0</v>
      </c>
      <c r="AE670" s="21"/>
      <c r="AF670" s="2">
        <v>0</v>
      </c>
      <c r="AG670" s="21"/>
      <c r="AH670" s="2">
        <v>27349.103823553101</v>
      </c>
      <c r="AI670" s="21">
        <v>2.4469719729411474E-4</v>
      </c>
    </row>
    <row r="671" spans="1:35" x14ac:dyDescent="0.3">
      <c r="A671" s="75" t="s">
        <v>259</v>
      </c>
      <c r="B671" s="2">
        <v>0</v>
      </c>
      <c r="C671" s="21"/>
      <c r="D671" s="2">
        <v>0</v>
      </c>
      <c r="E671" s="21"/>
      <c r="F671" s="2">
        <v>18233.085220986799</v>
      </c>
      <c r="G671" s="21">
        <v>1.4051183628424008E-3</v>
      </c>
      <c r="H671" s="2">
        <v>9116.0186025663006</v>
      </c>
      <c r="I671" s="21">
        <v>1.8344338440603502E-3</v>
      </c>
      <c r="J671" s="2">
        <v>0</v>
      </c>
      <c r="K671" s="21"/>
      <c r="L671" s="2">
        <v>0</v>
      </c>
      <c r="M671" s="21"/>
      <c r="N671" s="2">
        <v>0</v>
      </c>
      <c r="O671" s="21"/>
      <c r="P671" s="2">
        <v>0</v>
      </c>
      <c r="Q671" s="21"/>
      <c r="R671" s="2">
        <v>0</v>
      </c>
      <c r="S671" s="21"/>
      <c r="T671" s="2">
        <v>0</v>
      </c>
      <c r="U671" s="21"/>
      <c r="V671" s="2">
        <v>0</v>
      </c>
      <c r="W671" s="21"/>
      <c r="X671" s="2">
        <v>0</v>
      </c>
      <c r="Y671" s="21"/>
      <c r="Z671" s="2">
        <v>0</v>
      </c>
      <c r="AA671" s="21"/>
      <c r="AB671" s="2">
        <v>0</v>
      </c>
      <c r="AC671" s="21"/>
      <c r="AD671" s="2">
        <v>0</v>
      </c>
      <c r="AE671" s="21"/>
      <c r="AF671" s="2">
        <v>0</v>
      </c>
      <c r="AG671" s="21"/>
      <c r="AH671" s="2">
        <v>27349.103823553101</v>
      </c>
      <c r="AI671" s="21">
        <v>2.4469719729411474E-4</v>
      </c>
    </row>
    <row r="672" spans="1:35" x14ac:dyDescent="0.3">
      <c r="A672" s="19" t="s">
        <v>435</v>
      </c>
      <c r="B672" s="2">
        <v>0</v>
      </c>
      <c r="C672" s="21"/>
      <c r="D672" s="2">
        <v>0</v>
      </c>
      <c r="E672" s="21"/>
      <c r="F672" s="2">
        <v>0</v>
      </c>
      <c r="G672" s="21"/>
      <c r="H672" s="2">
        <v>0</v>
      </c>
      <c r="I672" s="21"/>
      <c r="J672" s="2">
        <v>0</v>
      </c>
      <c r="K672" s="21"/>
      <c r="L672" s="2">
        <v>137513.67801599999</v>
      </c>
      <c r="M672" s="21">
        <v>1.8591853661302692E-2</v>
      </c>
      <c r="N672" s="2">
        <v>344070.02023680002</v>
      </c>
      <c r="O672" s="21">
        <v>1.380138916588017E-2</v>
      </c>
      <c r="P672" s="2">
        <v>0</v>
      </c>
      <c r="Q672" s="21"/>
      <c r="R672" s="2">
        <v>0</v>
      </c>
      <c r="S672" s="21"/>
      <c r="T672" s="2">
        <v>0</v>
      </c>
      <c r="U672" s="21"/>
      <c r="V672" s="2">
        <v>0</v>
      </c>
      <c r="W672" s="21"/>
      <c r="X672" s="2">
        <v>0</v>
      </c>
      <c r="Y672" s="21"/>
      <c r="Z672" s="2">
        <v>0</v>
      </c>
      <c r="AA672" s="21"/>
      <c r="AB672" s="2">
        <v>319.518549162</v>
      </c>
      <c r="AC672" s="21">
        <v>4.9055797195360442E-5</v>
      </c>
      <c r="AD672" s="2">
        <v>389.90293447199997</v>
      </c>
      <c r="AE672" s="21">
        <v>1.9252617801438931E-5</v>
      </c>
      <c r="AF672" s="2">
        <v>0</v>
      </c>
      <c r="AG672" s="21"/>
      <c r="AH672" s="2">
        <v>482293.11973643396</v>
      </c>
      <c r="AI672" s="21">
        <v>4.3151605783917826E-3</v>
      </c>
    </row>
    <row r="673" spans="1:35" x14ac:dyDescent="0.3">
      <c r="A673" s="75" t="s">
        <v>59</v>
      </c>
      <c r="B673" s="2">
        <v>0</v>
      </c>
      <c r="C673" s="21"/>
      <c r="D673" s="2">
        <v>0</v>
      </c>
      <c r="E673" s="21"/>
      <c r="F673" s="2">
        <v>0</v>
      </c>
      <c r="G673" s="21"/>
      <c r="H673" s="2">
        <v>0</v>
      </c>
      <c r="I673" s="21"/>
      <c r="J673" s="2">
        <v>0</v>
      </c>
      <c r="K673" s="21"/>
      <c r="L673" s="2">
        <v>137513.67801599999</v>
      </c>
      <c r="M673" s="21">
        <v>1.8591853661302692E-2</v>
      </c>
      <c r="N673" s="2">
        <v>344070.02023680002</v>
      </c>
      <c r="O673" s="21">
        <v>1.380138916588017E-2</v>
      </c>
      <c r="P673" s="2">
        <v>0</v>
      </c>
      <c r="Q673" s="21"/>
      <c r="R673" s="2">
        <v>0</v>
      </c>
      <c r="S673" s="21"/>
      <c r="T673" s="2">
        <v>0</v>
      </c>
      <c r="U673" s="21"/>
      <c r="V673" s="2">
        <v>0</v>
      </c>
      <c r="W673" s="21"/>
      <c r="X673" s="2">
        <v>0</v>
      </c>
      <c r="Y673" s="21"/>
      <c r="Z673" s="2">
        <v>0</v>
      </c>
      <c r="AA673" s="21"/>
      <c r="AB673" s="2">
        <v>319.518549162</v>
      </c>
      <c r="AC673" s="21">
        <v>4.9055797195360442E-5</v>
      </c>
      <c r="AD673" s="2">
        <v>389.90293447199997</v>
      </c>
      <c r="AE673" s="21">
        <v>1.9252617801438931E-5</v>
      </c>
      <c r="AF673" s="2">
        <v>0</v>
      </c>
      <c r="AG673" s="21"/>
      <c r="AH673" s="2">
        <v>482293.11973643396</v>
      </c>
      <c r="AI673" s="21">
        <v>4.3151605783917826E-3</v>
      </c>
    </row>
    <row r="674" spans="1:35" x14ac:dyDescent="0.3">
      <c r="A674" s="19" t="s">
        <v>436</v>
      </c>
      <c r="B674" s="2">
        <v>0</v>
      </c>
      <c r="C674" s="21"/>
      <c r="D674" s="2">
        <v>0</v>
      </c>
      <c r="E674" s="21"/>
      <c r="F674" s="2">
        <v>0</v>
      </c>
      <c r="G674" s="21"/>
      <c r="H674" s="2">
        <v>0</v>
      </c>
      <c r="I674" s="21"/>
      <c r="J674" s="2">
        <v>0</v>
      </c>
      <c r="K674" s="21"/>
      <c r="L674" s="2">
        <v>0</v>
      </c>
      <c r="M674" s="21"/>
      <c r="N674" s="2">
        <v>0</v>
      </c>
      <c r="O674" s="21"/>
      <c r="P674" s="2">
        <v>0</v>
      </c>
      <c r="Q674" s="21"/>
      <c r="R674" s="2">
        <v>0</v>
      </c>
      <c r="S674" s="21"/>
      <c r="T674" s="2">
        <v>0</v>
      </c>
      <c r="U674" s="21"/>
      <c r="V674" s="2">
        <v>92157.260559929913</v>
      </c>
      <c r="W674" s="21">
        <v>7.5213609415298371E-3</v>
      </c>
      <c r="X674" s="2">
        <v>30719.088014776698</v>
      </c>
      <c r="Y674" s="21">
        <v>9.2269414849965176E-3</v>
      </c>
      <c r="Z674" s="2">
        <v>0</v>
      </c>
      <c r="AA674" s="21"/>
      <c r="AB674" s="2">
        <v>0</v>
      </c>
      <c r="AC674" s="21"/>
      <c r="AD674" s="2">
        <v>0</v>
      </c>
      <c r="AE674" s="21"/>
      <c r="AF674" s="2">
        <v>0</v>
      </c>
      <c r="AG674" s="21"/>
      <c r="AH674" s="2">
        <v>122876.34857470662</v>
      </c>
      <c r="AI674" s="21">
        <v>1.0993961010185354E-3</v>
      </c>
    </row>
    <row r="675" spans="1:35" x14ac:dyDescent="0.3">
      <c r="A675" s="75" t="s">
        <v>259</v>
      </c>
      <c r="B675" s="2">
        <v>0</v>
      </c>
      <c r="C675" s="21"/>
      <c r="D675" s="2">
        <v>0</v>
      </c>
      <c r="E675" s="21"/>
      <c r="F675" s="2">
        <v>0</v>
      </c>
      <c r="G675" s="21"/>
      <c r="H675" s="2">
        <v>0</v>
      </c>
      <c r="I675" s="21"/>
      <c r="J675" s="2">
        <v>0</v>
      </c>
      <c r="K675" s="21"/>
      <c r="L675" s="2">
        <v>0</v>
      </c>
      <c r="M675" s="21"/>
      <c r="N675" s="2">
        <v>0</v>
      </c>
      <c r="O675" s="21"/>
      <c r="P675" s="2">
        <v>0</v>
      </c>
      <c r="Q675" s="21"/>
      <c r="R675" s="2">
        <v>0</v>
      </c>
      <c r="S675" s="21"/>
      <c r="T675" s="2">
        <v>0</v>
      </c>
      <c r="U675" s="21"/>
      <c r="V675" s="2">
        <v>92157.260559929913</v>
      </c>
      <c r="W675" s="21">
        <v>7.5213609415298371E-3</v>
      </c>
      <c r="X675" s="2">
        <v>30719.088014776698</v>
      </c>
      <c r="Y675" s="21">
        <v>9.2269414849965176E-3</v>
      </c>
      <c r="Z675" s="2">
        <v>0</v>
      </c>
      <c r="AA675" s="21"/>
      <c r="AB675" s="2">
        <v>0</v>
      </c>
      <c r="AC675" s="21"/>
      <c r="AD675" s="2">
        <v>0</v>
      </c>
      <c r="AE675" s="21"/>
      <c r="AF675" s="2">
        <v>0</v>
      </c>
      <c r="AG675" s="21"/>
      <c r="AH675" s="2">
        <v>122876.34857470662</v>
      </c>
      <c r="AI675" s="21">
        <v>1.0993961010185354E-3</v>
      </c>
    </row>
    <row r="676" spans="1:35" x14ac:dyDescent="0.3">
      <c r="A676" s="19" t="s">
        <v>437</v>
      </c>
      <c r="B676" s="2">
        <v>0</v>
      </c>
      <c r="C676" s="21"/>
      <c r="D676" s="2">
        <v>0</v>
      </c>
      <c r="E676" s="21"/>
      <c r="F676" s="2">
        <v>1060.705467</v>
      </c>
      <c r="G676" s="21">
        <v>8.1742432023161499E-5</v>
      </c>
      <c r="H676" s="2">
        <v>0</v>
      </c>
      <c r="I676" s="21"/>
      <c r="J676" s="2">
        <v>0</v>
      </c>
      <c r="K676" s="21"/>
      <c r="L676" s="2">
        <v>0</v>
      </c>
      <c r="M676" s="21"/>
      <c r="N676" s="2">
        <v>0</v>
      </c>
      <c r="O676" s="21"/>
      <c r="P676" s="2">
        <v>0</v>
      </c>
      <c r="Q676" s="21"/>
      <c r="R676" s="2">
        <v>0</v>
      </c>
      <c r="S676" s="21"/>
      <c r="T676" s="2">
        <v>0</v>
      </c>
      <c r="U676" s="21"/>
      <c r="V676" s="2">
        <v>61664.875052024996</v>
      </c>
      <c r="W676" s="21">
        <v>5.0327427254525077E-3</v>
      </c>
      <c r="X676" s="2">
        <v>42727.827114</v>
      </c>
      <c r="Y676" s="21">
        <v>1.2833947426182777E-2</v>
      </c>
      <c r="Z676" s="2">
        <v>0</v>
      </c>
      <c r="AA676" s="21"/>
      <c r="AB676" s="2">
        <v>0</v>
      </c>
      <c r="AC676" s="21"/>
      <c r="AD676" s="2">
        <v>0</v>
      </c>
      <c r="AE676" s="21"/>
      <c r="AF676" s="2">
        <v>0</v>
      </c>
      <c r="AG676" s="21"/>
      <c r="AH676" s="2">
        <v>105453.407633025</v>
      </c>
      <c r="AI676" s="21">
        <v>9.4351001259106843E-4</v>
      </c>
    </row>
    <row r="677" spans="1:35" x14ac:dyDescent="0.3">
      <c r="A677" s="75" t="s">
        <v>59</v>
      </c>
      <c r="B677" s="2">
        <v>0</v>
      </c>
      <c r="C677" s="21"/>
      <c r="D677" s="2">
        <v>0</v>
      </c>
      <c r="E677" s="21"/>
      <c r="F677" s="2">
        <v>1060.705467</v>
      </c>
      <c r="G677" s="21">
        <v>8.1742432023161499E-5</v>
      </c>
      <c r="H677" s="2">
        <v>0</v>
      </c>
      <c r="I677" s="21"/>
      <c r="J677" s="2">
        <v>0</v>
      </c>
      <c r="K677" s="21"/>
      <c r="L677" s="2">
        <v>0</v>
      </c>
      <c r="M677" s="21"/>
      <c r="N677" s="2">
        <v>0</v>
      </c>
      <c r="O677" s="21"/>
      <c r="P677" s="2">
        <v>0</v>
      </c>
      <c r="Q677" s="21"/>
      <c r="R677" s="2">
        <v>0</v>
      </c>
      <c r="S677" s="21"/>
      <c r="T677" s="2">
        <v>0</v>
      </c>
      <c r="U677" s="21"/>
      <c r="V677" s="2">
        <v>61664.875052024996</v>
      </c>
      <c r="W677" s="21">
        <v>5.0327427254525077E-3</v>
      </c>
      <c r="X677" s="2">
        <v>42727.827114</v>
      </c>
      <c r="Y677" s="21">
        <v>1.2833947426182777E-2</v>
      </c>
      <c r="Z677" s="2">
        <v>0</v>
      </c>
      <c r="AA677" s="21"/>
      <c r="AB677" s="2">
        <v>0</v>
      </c>
      <c r="AC677" s="21"/>
      <c r="AD677" s="2">
        <v>0</v>
      </c>
      <c r="AE677" s="21"/>
      <c r="AF677" s="2">
        <v>0</v>
      </c>
      <c r="AG677" s="21"/>
      <c r="AH677" s="2">
        <v>105453.407633025</v>
      </c>
      <c r="AI677" s="21">
        <v>9.4351001259106843E-4</v>
      </c>
    </row>
    <row r="678" spans="1:35" x14ac:dyDescent="0.3">
      <c r="A678" s="19" t="s">
        <v>438</v>
      </c>
      <c r="B678" s="2">
        <v>0</v>
      </c>
      <c r="C678" s="21"/>
      <c r="D678" s="2">
        <v>0</v>
      </c>
      <c r="E678" s="21"/>
      <c r="F678" s="2">
        <v>0</v>
      </c>
      <c r="G678" s="21"/>
      <c r="H678" s="2">
        <v>0</v>
      </c>
      <c r="I678" s="21"/>
      <c r="J678" s="2">
        <v>0</v>
      </c>
      <c r="K678" s="21"/>
      <c r="L678" s="2">
        <v>0</v>
      </c>
      <c r="M678" s="21"/>
      <c r="N678" s="2">
        <v>0</v>
      </c>
      <c r="O678" s="21"/>
      <c r="P678" s="2">
        <v>0</v>
      </c>
      <c r="Q678" s="21"/>
      <c r="R678" s="2">
        <v>0</v>
      </c>
      <c r="S678" s="21"/>
      <c r="T678" s="2">
        <v>0</v>
      </c>
      <c r="U678" s="21"/>
      <c r="V678" s="2">
        <v>0</v>
      </c>
      <c r="W678" s="21"/>
      <c r="X678" s="2">
        <v>0</v>
      </c>
      <c r="Y678" s="21"/>
      <c r="Z678" s="2">
        <v>0</v>
      </c>
      <c r="AA678" s="21"/>
      <c r="AB678" s="2">
        <v>0</v>
      </c>
      <c r="AC678" s="21"/>
      <c r="AD678" s="2">
        <v>286772.516384858</v>
      </c>
      <c r="AE678" s="21">
        <v>1.4160246476193274E-2</v>
      </c>
      <c r="AF678" s="2">
        <v>0</v>
      </c>
      <c r="AG678" s="21"/>
      <c r="AH678" s="2">
        <v>286772.516384858</v>
      </c>
      <c r="AI678" s="21">
        <v>2.5658036721452906E-3</v>
      </c>
    </row>
    <row r="679" spans="1:35" x14ac:dyDescent="0.3">
      <c r="A679" s="75" t="s">
        <v>259</v>
      </c>
      <c r="B679" s="2">
        <v>0</v>
      </c>
      <c r="C679" s="21"/>
      <c r="D679" s="2">
        <v>0</v>
      </c>
      <c r="E679" s="21"/>
      <c r="F679" s="2">
        <v>0</v>
      </c>
      <c r="G679" s="21"/>
      <c r="H679" s="2">
        <v>0</v>
      </c>
      <c r="I679" s="21"/>
      <c r="J679" s="2">
        <v>0</v>
      </c>
      <c r="K679" s="21"/>
      <c r="L679" s="2">
        <v>0</v>
      </c>
      <c r="M679" s="21"/>
      <c r="N679" s="2">
        <v>0</v>
      </c>
      <c r="O679" s="21"/>
      <c r="P679" s="2">
        <v>0</v>
      </c>
      <c r="Q679" s="21"/>
      <c r="R679" s="2">
        <v>0</v>
      </c>
      <c r="S679" s="21"/>
      <c r="T679" s="2">
        <v>0</v>
      </c>
      <c r="U679" s="21"/>
      <c r="V679" s="2">
        <v>0</v>
      </c>
      <c r="W679" s="21"/>
      <c r="X679" s="2">
        <v>0</v>
      </c>
      <c r="Y679" s="21"/>
      <c r="Z679" s="2">
        <v>0</v>
      </c>
      <c r="AA679" s="21"/>
      <c r="AB679" s="2">
        <v>0</v>
      </c>
      <c r="AC679" s="21"/>
      <c r="AD679" s="2">
        <v>286772.516384858</v>
      </c>
      <c r="AE679" s="21">
        <v>1.4160246476193274E-2</v>
      </c>
      <c r="AF679" s="2">
        <v>0</v>
      </c>
      <c r="AG679" s="21"/>
      <c r="AH679" s="2">
        <v>286772.516384858</v>
      </c>
      <c r="AI679" s="21">
        <v>2.5658036721452906E-3</v>
      </c>
    </row>
    <row r="680" spans="1:35" x14ac:dyDescent="0.3">
      <c r="A680" s="19" t="s">
        <v>439</v>
      </c>
      <c r="B680" s="2">
        <v>0</v>
      </c>
      <c r="C680" s="21"/>
      <c r="D680" s="2">
        <v>0</v>
      </c>
      <c r="E680" s="21"/>
      <c r="F680" s="2">
        <v>0</v>
      </c>
      <c r="G680" s="21"/>
      <c r="H680" s="2">
        <v>0</v>
      </c>
      <c r="I680" s="21"/>
      <c r="J680" s="2">
        <v>0</v>
      </c>
      <c r="K680" s="21"/>
      <c r="L680" s="2">
        <v>0</v>
      </c>
      <c r="M680" s="21"/>
      <c r="N680" s="2">
        <v>0</v>
      </c>
      <c r="O680" s="21"/>
      <c r="P680" s="2">
        <v>0</v>
      </c>
      <c r="Q680" s="21"/>
      <c r="R680" s="2">
        <v>0</v>
      </c>
      <c r="S680" s="21"/>
      <c r="T680" s="2">
        <v>0</v>
      </c>
      <c r="U680" s="21"/>
      <c r="V680" s="2">
        <v>0</v>
      </c>
      <c r="W680" s="21"/>
      <c r="X680" s="2">
        <v>0</v>
      </c>
      <c r="Y680" s="21"/>
      <c r="Z680" s="2">
        <v>0</v>
      </c>
      <c r="AA680" s="21"/>
      <c r="AB680" s="2">
        <v>0</v>
      </c>
      <c r="AC680" s="21"/>
      <c r="AD680" s="2">
        <v>247540.38218030802</v>
      </c>
      <c r="AE680" s="21">
        <v>1.222304308889945E-2</v>
      </c>
      <c r="AF680" s="2">
        <v>0</v>
      </c>
      <c r="AG680" s="21"/>
      <c r="AH680" s="2">
        <v>247540.38218030802</v>
      </c>
      <c r="AI680" s="21">
        <v>2.2147869314997552E-3</v>
      </c>
    </row>
    <row r="681" spans="1:35" x14ac:dyDescent="0.3">
      <c r="A681" s="75" t="s">
        <v>259</v>
      </c>
      <c r="B681" s="2">
        <v>0</v>
      </c>
      <c r="C681" s="21"/>
      <c r="D681" s="2">
        <v>0</v>
      </c>
      <c r="E681" s="21"/>
      <c r="F681" s="2">
        <v>0</v>
      </c>
      <c r="G681" s="21"/>
      <c r="H681" s="2">
        <v>0</v>
      </c>
      <c r="I681" s="21"/>
      <c r="J681" s="2">
        <v>0</v>
      </c>
      <c r="K681" s="21"/>
      <c r="L681" s="2">
        <v>0</v>
      </c>
      <c r="M681" s="21"/>
      <c r="N681" s="2">
        <v>0</v>
      </c>
      <c r="O681" s="21"/>
      <c r="P681" s="2">
        <v>0</v>
      </c>
      <c r="Q681" s="21"/>
      <c r="R681" s="2">
        <v>0</v>
      </c>
      <c r="S681" s="21"/>
      <c r="T681" s="2">
        <v>0</v>
      </c>
      <c r="U681" s="21"/>
      <c r="V681" s="2">
        <v>0</v>
      </c>
      <c r="W681" s="21"/>
      <c r="X681" s="2">
        <v>0</v>
      </c>
      <c r="Y681" s="21"/>
      <c r="Z681" s="2">
        <v>0</v>
      </c>
      <c r="AA681" s="21"/>
      <c r="AB681" s="2">
        <v>0</v>
      </c>
      <c r="AC681" s="21"/>
      <c r="AD681" s="2">
        <v>247540.38218030802</v>
      </c>
      <c r="AE681" s="21">
        <v>1.222304308889945E-2</v>
      </c>
      <c r="AF681" s="2">
        <v>0</v>
      </c>
      <c r="AG681" s="21"/>
      <c r="AH681" s="2">
        <v>247540.38218030802</v>
      </c>
      <c r="AI681" s="21">
        <v>2.2147869314997552E-3</v>
      </c>
    </row>
    <row r="682" spans="1:35" x14ac:dyDescent="0.3">
      <c r="A682" s="19" t="s">
        <v>440</v>
      </c>
      <c r="B682" s="2">
        <v>0</v>
      </c>
      <c r="C682" s="21"/>
      <c r="D682" s="2">
        <v>0</v>
      </c>
      <c r="E682" s="21"/>
      <c r="F682" s="2">
        <v>14608.822268916399</v>
      </c>
      <c r="G682" s="21">
        <v>1.1258173907906773E-3</v>
      </c>
      <c r="H682" s="2">
        <v>6260.9242412604999</v>
      </c>
      <c r="I682" s="21">
        <v>1.2598977496637461E-3</v>
      </c>
      <c r="J682" s="2">
        <v>0</v>
      </c>
      <c r="K682" s="21"/>
      <c r="L682" s="2">
        <v>0</v>
      </c>
      <c r="M682" s="21"/>
      <c r="N682" s="2">
        <v>0</v>
      </c>
      <c r="O682" s="21"/>
      <c r="P682" s="2">
        <v>0</v>
      </c>
      <c r="Q682" s="21"/>
      <c r="R682" s="2">
        <v>0</v>
      </c>
      <c r="S682" s="21"/>
      <c r="T682" s="2">
        <v>0</v>
      </c>
      <c r="U682" s="21"/>
      <c r="V682" s="2">
        <v>0</v>
      </c>
      <c r="W682" s="21"/>
      <c r="X682" s="2">
        <v>0</v>
      </c>
      <c r="Y682" s="21"/>
      <c r="Z682" s="2">
        <v>0</v>
      </c>
      <c r="AA682" s="21"/>
      <c r="AB682" s="2">
        <v>0</v>
      </c>
      <c r="AC682" s="21"/>
      <c r="AD682" s="2">
        <v>0</v>
      </c>
      <c r="AE682" s="21"/>
      <c r="AF682" s="2">
        <v>0</v>
      </c>
      <c r="AG682" s="21"/>
      <c r="AH682" s="2">
        <v>20869.746510176901</v>
      </c>
      <c r="AI682" s="21">
        <v>1.8672525842989272E-4</v>
      </c>
    </row>
    <row r="683" spans="1:35" x14ac:dyDescent="0.3">
      <c r="A683" s="75" t="s">
        <v>259</v>
      </c>
      <c r="B683" s="2">
        <v>0</v>
      </c>
      <c r="C683" s="21"/>
      <c r="D683" s="2">
        <v>0</v>
      </c>
      <c r="E683" s="21"/>
      <c r="F683" s="2">
        <v>14608.822268916399</v>
      </c>
      <c r="G683" s="21">
        <v>1.1258173907906773E-3</v>
      </c>
      <c r="H683" s="2">
        <v>6260.9242412604999</v>
      </c>
      <c r="I683" s="21">
        <v>1.2598977496637461E-3</v>
      </c>
      <c r="J683" s="2">
        <v>0</v>
      </c>
      <c r="K683" s="21"/>
      <c r="L683" s="2">
        <v>0</v>
      </c>
      <c r="M683" s="21"/>
      <c r="N683" s="2">
        <v>0</v>
      </c>
      <c r="O683" s="21"/>
      <c r="P683" s="2">
        <v>0</v>
      </c>
      <c r="Q683" s="21"/>
      <c r="R683" s="2">
        <v>0</v>
      </c>
      <c r="S683" s="21"/>
      <c r="T683" s="2">
        <v>0</v>
      </c>
      <c r="U683" s="21"/>
      <c r="V683" s="2">
        <v>0</v>
      </c>
      <c r="W683" s="21"/>
      <c r="X683" s="2">
        <v>0</v>
      </c>
      <c r="Y683" s="21"/>
      <c r="Z683" s="2">
        <v>0</v>
      </c>
      <c r="AA683" s="21"/>
      <c r="AB683" s="2">
        <v>0</v>
      </c>
      <c r="AC683" s="21"/>
      <c r="AD683" s="2">
        <v>0</v>
      </c>
      <c r="AE683" s="21"/>
      <c r="AF683" s="2">
        <v>0</v>
      </c>
      <c r="AG683" s="21"/>
      <c r="AH683" s="2">
        <v>20869.746510176901</v>
      </c>
      <c r="AI683" s="21">
        <v>1.8672525842989272E-4</v>
      </c>
    </row>
    <row r="684" spans="1:35" x14ac:dyDescent="0.3">
      <c r="A684" s="19" t="s">
        <v>441</v>
      </c>
      <c r="B684" s="2">
        <v>0</v>
      </c>
      <c r="C684" s="21"/>
      <c r="D684" s="2">
        <v>0</v>
      </c>
      <c r="E684" s="21"/>
      <c r="F684" s="2">
        <v>0</v>
      </c>
      <c r="G684" s="21"/>
      <c r="H684" s="2">
        <v>0</v>
      </c>
      <c r="I684" s="21"/>
      <c r="J684" s="2">
        <v>0</v>
      </c>
      <c r="K684" s="21"/>
      <c r="L684" s="2">
        <v>0</v>
      </c>
      <c r="M684" s="21"/>
      <c r="N684" s="2">
        <v>0</v>
      </c>
      <c r="O684" s="21"/>
      <c r="P684" s="2">
        <v>0</v>
      </c>
      <c r="Q684" s="21"/>
      <c r="R684" s="2">
        <v>0</v>
      </c>
      <c r="S684" s="21"/>
      <c r="T684" s="2">
        <v>0</v>
      </c>
      <c r="U684" s="21"/>
      <c r="V684" s="2">
        <v>0</v>
      </c>
      <c r="W684" s="21"/>
      <c r="X684" s="2">
        <v>0</v>
      </c>
      <c r="Y684" s="21"/>
      <c r="Z684" s="2">
        <v>0</v>
      </c>
      <c r="AA684" s="21"/>
      <c r="AB684" s="2">
        <v>0</v>
      </c>
      <c r="AC684" s="21"/>
      <c r="AD684" s="2">
        <v>117801.08885523499</v>
      </c>
      <c r="AE684" s="21">
        <v>5.8167793566222996E-3</v>
      </c>
      <c r="AF684" s="2">
        <v>0</v>
      </c>
      <c r="AG684" s="21"/>
      <c r="AH684" s="2">
        <v>117801.08885523499</v>
      </c>
      <c r="AI684" s="21">
        <v>1.0539868679808923E-3</v>
      </c>
    </row>
    <row r="685" spans="1:35" x14ac:dyDescent="0.3">
      <c r="A685" s="75" t="s">
        <v>259</v>
      </c>
      <c r="B685" s="2">
        <v>0</v>
      </c>
      <c r="C685" s="21"/>
      <c r="D685" s="2">
        <v>0</v>
      </c>
      <c r="E685" s="21"/>
      <c r="F685" s="2">
        <v>0</v>
      </c>
      <c r="G685" s="21"/>
      <c r="H685" s="2">
        <v>0</v>
      </c>
      <c r="I685" s="21"/>
      <c r="J685" s="2">
        <v>0</v>
      </c>
      <c r="K685" s="21"/>
      <c r="L685" s="2">
        <v>0</v>
      </c>
      <c r="M685" s="21"/>
      <c r="N685" s="2">
        <v>0</v>
      </c>
      <c r="O685" s="21"/>
      <c r="P685" s="2">
        <v>0</v>
      </c>
      <c r="Q685" s="21"/>
      <c r="R685" s="2">
        <v>0</v>
      </c>
      <c r="S685" s="21"/>
      <c r="T685" s="2">
        <v>0</v>
      </c>
      <c r="U685" s="21"/>
      <c r="V685" s="2">
        <v>0</v>
      </c>
      <c r="W685" s="21"/>
      <c r="X685" s="2">
        <v>0</v>
      </c>
      <c r="Y685" s="21"/>
      <c r="Z685" s="2">
        <v>0</v>
      </c>
      <c r="AA685" s="21"/>
      <c r="AB685" s="2">
        <v>0</v>
      </c>
      <c r="AC685" s="21"/>
      <c r="AD685" s="2">
        <v>117801.08885523499</v>
      </c>
      <c r="AE685" s="21">
        <v>5.8167793566222996E-3</v>
      </c>
      <c r="AF685" s="2">
        <v>0</v>
      </c>
      <c r="AG685" s="21"/>
      <c r="AH685" s="2">
        <v>117801.08885523499</v>
      </c>
      <c r="AI685" s="21">
        <v>1.0539868679808923E-3</v>
      </c>
    </row>
    <row r="686" spans="1:35" x14ac:dyDescent="0.3">
      <c r="A686" s="19" t="s">
        <v>442</v>
      </c>
      <c r="B686" s="2">
        <v>0</v>
      </c>
      <c r="C686" s="21"/>
      <c r="D686" s="2">
        <v>0</v>
      </c>
      <c r="E686" s="21"/>
      <c r="F686" s="2">
        <v>0</v>
      </c>
      <c r="G686" s="21"/>
      <c r="H686" s="2">
        <v>0</v>
      </c>
      <c r="I686" s="21"/>
      <c r="J686" s="2">
        <v>0</v>
      </c>
      <c r="K686" s="21"/>
      <c r="L686" s="2">
        <v>0</v>
      </c>
      <c r="M686" s="21"/>
      <c r="N686" s="2">
        <v>0</v>
      </c>
      <c r="O686" s="21"/>
      <c r="P686" s="2">
        <v>0</v>
      </c>
      <c r="Q686" s="21"/>
      <c r="R686" s="2">
        <v>0</v>
      </c>
      <c r="S686" s="21"/>
      <c r="T686" s="2">
        <v>0</v>
      </c>
      <c r="U686" s="21"/>
      <c r="V686" s="2">
        <v>0</v>
      </c>
      <c r="W686" s="21"/>
      <c r="X686" s="2">
        <v>0</v>
      </c>
      <c r="Y686" s="21"/>
      <c r="Z686" s="2">
        <v>0</v>
      </c>
      <c r="AA686" s="21"/>
      <c r="AB686" s="2">
        <v>0</v>
      </c>
      <c r="AC686" s="21"/>
      <c r="AD686" s="2">
        <v>9978.3435091539995</v>
      </c>
      <c r="AE686" s="21">
        <v>4.9271040786949191E-4</v>
      </c>
      <c r="AF686" s="2">
        <v>9978.3482969944998</v>
      </c>
      <c r="AG686" s="21">
        <v>3.5755291652743377E-3</v>
      </c>
      <c r="AH686" s="2">
        <v>19956.691806148498</v>
      </c>
      <c r="AI686" s="21">
        <v>1.7855599889973051E-4</v>
      </c>
    </row>
    <row r="687" spans="1:35" x14ac:dyDescent="0.3">
      <c r="A687" s="75" t="s">
        <v>259</v>
      </c>
      <c r="B687" s="2">
        <v>0</v>
      </c>
      <c r="C687" s="21"/>
      <c r="D687" s="2">
        <v>0</v>
      </c>
      <c r="E687" s="21"/>
      <c r="F687" s="2">
        <v>0</v>
      </c>
      <c r="G687" s="21"/>
      <c r="H687" s="2">
        <v>0</v>
      </c>
      <c r="I687" s="21"/>
      <c r="J687" s="2">
        <v>0</v>
      </c>
      <c r="K687" s="21"/>
      <c r="L687" s="2">
        <v>0</v>
      </c>
      <c r="M687" s="21"/>
      <c r="N687" s="2">
        <v>0</v>
      </c>
      <c r="O687" s="21"/>
      <c r="P687" s="2">
        <v>0</v>
      </c>
      <c r="Q687" s="21"/>
      <c r="R687" s="2">
        <v>0</v>
      </c>
      <c r="S687" s="21"/>
      <c r="T687" s="2">
        <v>0</v>
      </c>
      <c r="U687" s="21"/>
      <c r="V687" s="2">
        <v>0</v>
      </c>
      <c r="W687" s="21"/>
      <c r="X687" s="2">
        <v>0</v>
      </c>
      <c r="Y687" s="21"/>
      <c r="Z687" s="2">
        <v>0</v>
      </c>
      <c r="AA687" s="21"/>
      <c r="AB687" s="2">
        <v>0</v>
      </c>
      <c r="AC687" s="21"/>
      <c r="AD687" s="2">
        <v>9978.3435091539995</v>
      </c>
      <c r="AE687" s="21">
        <v>4.9271040786949191E-4</v>
      </c>
      <c r="AF687" s="2">
        <v>9978.3482969944998</v>
      </c>
      <c r="AG687" s="21">
        <v>3.5755291652743377E-3</v>
      </c>
      <c r="AH687" s="2">
        <v>19956.691806148498</v>
      </c>
      <c r="AI687" s="21">
        <v>1.7855599889973051E-4</v>
      </c>
    </row>
    <row r="688" spans="1:35" x14ac:dyDescent="0.3">
      <c r="A688" s="19" t="s">
        <v>443</v>
      </c>
      <c r="B688" s="2">
        <v>0</v>
      </c>
      <c r="C688" s="21"/>
      <c r="D688" s="2">
        <v>0</v>
      </c>
      <c r="E688" s="21"/>
      <c r="F688" s="2">
        <v>0</v>
      </c>
      <c r="G688" s="21"/>
      <c r="H688" s="2">
        <v>0</v>
      </c>
      <c r="I688" s="21"/>
      <c r="J688" s="2">
        <v>0</v>
      </c>
      <c r="K688" s="21"/>
      <c r="L688" s="2">
        <v>98696.697954396004</v>
      </c>
      <c r="M688" s="21">
        <v>1.3343796716777673E-2</v>
      </c>
      <c r="N688" s="2">
        <v>1.1121502269000001</v>
      </c>
      <c r="O688" s="21">
        <v>4.4610739644811277E-8</v>
      </c>
      <c r="P688" s="2">
        <v>1.4001041703999999</v>
      </c>
      <c r="Q688" s="21">
        <v>4.5150398117990723E-7</v>
      </c>
      <c r="R688" s="2">
        <v>0</v>
      </c>
      <c r="S688" s="21"/>
      <c r="T688" s="2">
        <v>0</v>
      </c>
      <c r="U688" s="21"/>
      <c r="V688" s="2">
        <v>3196.6949851199997</v>
      </c>
      <c r="W688" s="21">
        <v>2.6089639228620926E-4</v>
      </c>
      <c r="X688" s="2">
        <v>0</v>
      </c>
      <c r="Y688" s="21"/>
      <c r="Z688" s="2">
        <v>0</v>
      </c>
      <c r="AA688" s="21"/>
      <c r="AB688" s="2">
        <v>0</v>
      </c>
      <c r="AC688" s="21"/>
      <c r="AD688" s="2">
        <v>0</v>
      </c>
      <c r="AE688" s="21"/>
      <c r="AF688" s="2">
        <v>0</v>
      </c>
      <c r="AG688" s="21"/>
      <c r="AH688" s="2">
        <v>101895.90519391332</v>
      </c>
      <c r="AI688" s="21">
        <v>9.1168041839910356E-4</v>
      </c>
    </row>
    <row r="689" spans="1:35" x14ac:dyDescent="0.3">
      <c r="A689" s="75" t="s">
        <v>59</v>
      </c>
      <c r="B689" s="2">
        <v>0</v>
      </c>
      <c r="C689" s="21"/>
      <c r="D689" s="2">
        <v>0</v>
      </c>
      <c r="E689" s="21"/>
      <c r="F689" s="2">
        <v>0</v>
      </c>
      <c r="G689" s="21"/>
      <c r="H689" s="2">
        <v>0</v>
      </c>
      <c r="I689" s="21"/>
      <c r="J689" s="2">
        <v>0</v>
      </c>
      <c r="K689" s="21"/>
      <c r="L689" s="2">
        <v>98696.697954396004</v>
      </c>
      <c r="M689" s="21">
        <v>1.3343796716777673E-2</v>
      </c>
      <c r="N689" s="2">
        <v>1.1121502269000001</v>
      </c>
      <c r="O689" s="21">
        <v>4.4610739644811277E-8</v>
      </c>
      <c r="P689" s="2">
        <v>1.4001041703999999</v>
      </c>
      <c r="Q689" s="21">
        <v>4.5150398117990723E-7</v>
      </c>
      <c r="R689" s="2">
        <v>0</v>
      </c>
      <c r="S689" s="21"/>
      <c r="T689" s="2">
        <v>0</v>
      </c>
      <c r="U689" s="21"/>
      <c r="V689" s="2">
        <v>3196.6949851199997</v>
      </c>
      <c r="W689" s="21">
        <v>2.6089639228620926E-4</v>
      </c>
      <c r="X689" s="2">
        <v>0</v>
      </c>
      <c r="Y689" s="21"/>
      <c r="Z689" s="2">
        <v>0</v>
      </c>
      <c r="AA689" s="21"/>
      <c r="AB689" s="2">
        <v>0</v>
      </c>
      <c r="AC689" s="21"/>
      <c r="AD689" s="2">
        <v>0</v>
      </c>
      <c r="AE689" s="21"/>
      <c r="AF689" s="2">
        <v>0</v>
      </c>
      <c r="AG689" s="21"/>
      <c r="AH689" s="2">
        <v>101895.90519391332</v>
      </c>
      <c r="AI689" s="21">
        <v>9.1168041839910356E-4</v>
      </c>
    </row>
    <row r="690" spans="1:35" x14ac:dyDescent="0.3">
      <c r="A690" s="19" t="s">
        <v>444</v>
      </c>
      <c r="B690" s="2">
        <v>0</v>
      </c>
      <c r="C690" s="21"/>
      <c r="D690" s="2">
        <v>0</v>
      </c>
      <c r="E690" s="21"/>
      <c r="F690" s="2">
        <v>201708.57322950699</v>
      </c>
      <c r="G690" s="21">
        <v>1.5544512448243911E-2</v>
      </c>
      <c r="H690" s="2">
        <v>0</v>
      </c>
      <c r="I690" s="21"/>
      <c r="J690" s="2">
        <v>0</v>
      </c>
      <c r="K690" s="21"/>
      <c r="L690" s="2">
        <v>0</v>
      </c>
      <c r="M690" s="21"/>
      <c r="N690" s="2">
        <v>0</v>
      </c>
      <c r="O690" s="21"/>
      <c r="P690" s="2">
        <v>0</v>
      </c>
      <c r="Q690" s="21"/>
      <c r="R690" s="2">
        <v>0</v>
      </c>
      <c r="S690" s="21"/>
      <c r="T690" s="2">
        <v>0</v>
      </c>
      <c r="U690" s="21"/>
      <c r="V690" s="2">
        <v>56030.164033565496</v>
      </c>
      <c r="W690" s="21">
        <v>4.5728690799735506E-3</v>
      </c>
      <c r="X690" s="2">
        <v>0</v>
      </c>
      <c r="Y690" s="21"/>
      <c r="Z690" s="2">
        <v>0</v>
      </c>
      <c r="AA690" s="21"/>
      <c r="AB690" s="2">
        <v>0</v>
      </c>
      <c r="AC690" s="21"/>
      <c r="AD690" s="2">
        <v>0</v>
      </c>
      <c r="AE690" s="21"/>
      <c r="AF690" s="2">
        <v>0</v>
      </c>
      <c r="AG690" s="21"/>
      <c r="AH690" s="2">
        <v>257738.73726307249</v>
      </c>
      <c r="AI690" s="21">
        <v>2.3060333914153275E-3</v>
      </c>
    </row>
    <row r="691" spans="1:35" x14ac:dyDescent="0.3">
      <c r="A691" s="75" t="s">
        <v>259</v>
      </c>
      <c r="B691" s="2">
        <v>0</v>
      </c>
      <c r="C691" s="21"/>
      <c r="D691" s="2">
        <v>0</v>
      </c>
      <c r="E691" s="21"/>
      <c r="F691" s="2">
        <v>201708.57322950699</v>
      </c>
      <c r="G691" s="21">
        <v>1.5544512448243911E-2</v>
      </c>
      <c r="H691" s="2">
        <v>0</v>
      </c>
      <c r="I691" s="21"/>
      <c r="J691" s="2">
        <v>0</v>
      </c>
      <c r="K691" s="21"/>
      <c r="L691" s="2">
        <v>0</v>
      </c>
      <c r="M691" s="21"/>
      <c r="N691" s="2">
        <v>0</v>
      </c>
      <c r="O691" s="21"/>
      <c r="P691" s="2">
        <v>0</v>
      </c>
      <c r="Q691" s="21"/>
      <c r="R691" s="2">
        <v>0</v>
      </c>
      <c r="S691" s="21"/>
      <c r="T691" s="2">
        <v>0</v>
      </c>
      <c r="U691" s="21"/>
      <c r="V691" s="2">
        <v>56030.164033565496</v>
      </c>
      <c r="W691" s="21">
        <v>4.5728690799735506E-3</v>
      </c>
      <c r="X691" s="2">
        <v>0</v>
      </c>
      <c r="Y691" s="21"/>
      <c r="Z691" s="2">
        <v>0</v>
      </c>
      <c r="AA691" s="21"/>
      <c r="AB691" s="2">
        <v>0</v>
      </c>
      <c r="AC691" s="21"/>
      <c r="AD691" s="2">
        <v>0</v>
      </c>
      <c r="AE691" s="21"/>
      <c r="AF691" s="2">
        <v>0</v>
      </c>
      <c r="AG691" s="21"/>
      <c r="AH691" s="2">
        <v>257738.73726307249</v>
      </c>
      <c r="AI691" s="21">
        <v>2.3060333914153275E-3</v>
      </c>
    </row>
    <row r="692" spans="1:35" x14ac:dyDescent="0.3">
      <c r="A692" s="19" t="s">
        <v>445</v>
      </c>
      <c r="B692" s="2">
        <v>0</v>
      </c>
      <c r="C692" s="21"/>
      <c r="D692" s="2">
        <v>0</v>
      </c>
      <c r="E692" s="21"/>
      <c r="F692" s="2">
        <v>0</v>
      </c>
      <c r="G692" s="21"/>
      <c r="H692" s="2">
        <v>0</v>
      </c>
      <c r="I692" s="21"/>
      <c r="J692" s="2">
        <v>0</v>
      </c>
      <c r="K692" s="21"/>
      <c r="L692" s="2">
        <v>0</v>
      </c>
      <c r="M692" s="21"/>
      <c r="N692" s="2">
        <v>51877.731273892205</v>
      </c>
      <c r="O692" s="21">
        <v>2.080927474765674E-3</v>
      </c>
      <c r="P692" s="2">
        <v>15000.787722299499</v>
      </c>
      <c r="Q692" s="21">
        <v>4.8374367569506797E-3</v>
      </c>
      <c r="R692" s="2">
        <v>0</v>
      </c>
      <c r="S692" s="21"/>
      <c r="T692" s="2">
        <v>0</v>
      </c>
      <c r="U692" s="21"/>
      <c r="V692" s="2">
        <v>35376.860977144701</v>
      </c>
      <c r="W692" s="21">
        <v>2.8872618258264514E-3</v>
      </c>
      <c r="X692" s="2">
        <v>11500.608900773701</v>
      </c>
      <c r="Y692" s="21">
        <v>3.4543813708995752E-3</v>
      </c>
      <c r="Z692" s="2">
        <v>0</v>
      </c>
      <c r="AA692" s="21"/>
      <c r="AB692" s="2">
        <v>0</v>
      </c>
      <c r="AC692" s="21"/>
      <c r="AD692" s="2">
        <v>37501.967552365903</v>
      </c>
      <c r="AE692" s="21">
        <v>1.8517712595966997E-3</v>
      </c>
      <c r="AF692" s="2">
        <v>0</v>
      </c>
      <c r="AG692" s="21"/>
      <c r="AH692" s="2">
        <v>151257.95642647601</v>
      </c>
      <c r="AI692" s="21">
        <v>1.353331291759508E-3</v>
      </c>
    </row>
    <row r="693" spans="1:35" x14ac:dyDescent="0.3">
      <c r="A693" s="75" t="s">
        <v>259</v>
      </c>
      <c r="B693" s="2">
        <v>0</v>
      </c>
      <c r="C693" s="21"/>
      <c r="D693" s="2">
        <v>0</v>
      </c>
      <c r="E693" s="21"/>
      <c r="F693" s="2">
        <v>0</v>
      </c>
      <c r="G693" s="21"/>
      <c r="H693" s="2">
        <v>0</v>
      </c>
      <c r="I693" s="21"/>
      <c r="J693" s="2">
        <v>0</v>
      </c>
      <c r="K693" s="21"/>
      <c r="L693" s="2">
        <v>0</v>
      </c>
      <c r="M693" s="21"/>
      <c r="N693" s="2">
        <v>51877.731273892205</v>
      </c>
      <c r="O693" s="21">
        <v>2.080927474765674E-3</v>
      </c>
      <c r="P693" s="2">
        <v>15000.787722299499</v>
      </c>
      <c r="Q693" s="21">
        <v>4.8374367569506797E-3</v>
      </c>
      <c r="R693" s="2">
        <v>0</v>
      </c>
      <c r="S693" s="21"/>
      <c r="T693" s="2">
        <v>0</v>
      </c>
      <c r="U693" s="21"/>
      <c r="V693" s="2">
        <v>35376.860977144701</v>
      </c>
      <c r="W693" s="21">
        <v>2.8872618258264514E-3</v>
      </c>
      <c r="X693" s="2">
        <v>11500.608900773701</v>
      </c>
      <c r="Y693" s="21">
        <v>3.4543813708995752E-3</v>
      </c>
      <c r="Z693" s="2">
        <v>0</v>
      </c>
      <c r="AA693" s="21"/>
      <c r="AB693" s="2">
        <v>0</v>
      </c>
      <c r="AC693" s="21"/>
      <c r="AD693" s="2">
        <v>37501.967552365903</v>
      </c>
      <c r="AE693" s="21">
        <v>1.8517712595966997E-3</v>
      </c>
      <c r="AF693" s="2">
        <v>0</v>
      </c>
      <c r="AG693" s="21"/>
      <c r="AH693" s="2">
        <v>151257.95642647601</v>
      </c>
      <c r="AI693" s="21">
        <v>1.353331291759508E-3</v>
      </c>
    </row>
    <row r="694" spans="1:35" x14ac:dyDescent="0.3">
      <c r="A694" s="19" t="s">
        <v>446</v>
      </c>
      <c r="B694" s="2">
        <v>0</v>
      </c>
      <c r="C694" s="21"/>
      <c r="D694" s="2">
        <v>0</v>
      </c>
      <c r="E694" s="21"/>
      <c r="F694" s="2">
        <v>0</v>
      </c>
      <c r="G694" s="21"/>
      <c r="H694" s="2">
        <v>2383.5401678994999</v>
      </c>
      <c r="I694" s="21">
        <v>4.796443429197502E-4</v>
      </c>
      <c r="J694" s="2">
        <v>0</v>
      </c>
      <c r="K694" s="21"/>
      <c r="L694" s="2">
        <v>0</v>
      </c>
      <c r="M694" s="21"/>
      <c r="N694" s="2">
        <v>0</v>
      </c>
      <c r="O694" s="21"/>
      <c r="P694" s="2">
        <v>0</v>
      </c>
      <c r="Q694" s="21"/>
      <c r="R694" s="2">
        <v>0</v>
      </c>
      <c r="S694" s="21"/>
      <c r="T694" s="2">
        <v>0</v>
      </c>
      <c r="U694" s="21"/>
      <c r="V694" s="2">
        <v>0</v>
      </c>
      <c r="W694" s="21"/>
      <c r="X694" s="2">
        <v>0</v>
      </c>
      <c r="Y694" s="21"/>
      <c r="Z694" s="2">
        <v>0</v>
      </c>
      <c r="AA694" s="21"/>
      <c r="AB694" s="2">
        <v>0</v>
      </c>
      <c r="AC694" s="21"/>
      <c r="AD694" s="2">
        <v>0</v>
      </c>
      <c r="AE694" s="21"/>
      <c r="AF694" s="2">
        <v>0</v>
      </c>
      <c r="AG694" s="21"/>
      <c r="AH694" s="2">
        <v>2383.5401678994999</v>
      </c>
      <c r="AI694" s="21">
        <v>2.1325949196940747E-5</v>
      </c>
    </row>
    <row r="695" spans="1:35" x14ac:dyDescent="0.3">
      <c r="A695" s="75" t="s">
        <v>259</v>
      </c>
      <c r="B695" s="2">
        <v>0</v>
      </c>
      <c r="C695" s="21"/>
      <c r="D695" s="2">
        <v>0</v>
      </c>
      <c r="E695" s="21"/>
      <c r="F695" s="2">
        <v>0</v>
      </c>
      <c r="G695" s="21"/>
      <c r="H695" s="2">
        <v>2383.5401678994999</v>
      </c>
      <c r="I695" s="21">
        <v>4.796443429197502E-4</v>
      </c>
      <c r="J695" s="2">
        <v>0</v>
      </c>
      <c r="K695" s="21"/>
      <c r="L695" s="2">
        <v>0</v>
      </c>
      <c r="M695" s="21"/>
      <c r="N695" s="2">
        <v>0</v>
      </c>
      <c r="O695" s="21"/>
      <c r="P695" s="2">
        <v>0</v>
      </c>
      <c r="Q695" s="21"/>
      <c r="R695" s="2">
        <v>0</v>
      </c>
      <c r="S695" s="21"/>
      <c r="T695" s="2">
        <v>0</v>
      </c>
      <c r="U695" s="21"/>
      <c r="V695" s="2">
        <v>0</v>
      </c>
      <c r="W695" s="21"/>
      <c r="X695" s="2">
        <v>0</v>
      </c>
      <c r="Y695" s="21"/>
      <c r="Z695" s="2">
        <v>0</v>
      </c>
      <c r="AA695" s="21"/>
      <c r="AB695" s="2">
        <v>0</v>
      </c>
      <c r="AC695" s="21"/>
      <c r="AD695" s="2">
        <v>0</v>
      </c>
      <c r="AE695" s="21"/>
      <c r="AF695" s="2">
        <v>0</v>
      </c>
      <c r="AG695" s="21"/>
      <c r="AH695" s="2">
        <v>2383.5401678994999</v>
      </c>
      <c r="AI695" s="21">
        <v>2.1325949196940747E-5</v>
      </c>
    </row>
    <row r="696" spans="1:35" x14ac:dyDescent="0.3">
      <c r="A696" s="19" t="s">
        <v>447</v>
      </c>
      <c r="B696" s="2">
        <v>0</v>
      </c>
      <c r="C696" s="21"/>
      <c r="D696" s="2">
        <v>0</v>
      </c>
      <c r="E696" s="21"/>
      <c r="F696" s="2">
        <v>3914.6039653102998</v>
      </c>
      <c r="G696" s="21">
        <v>3.0167587373430187E-4</v>
      </c>
      <c r="H696" s="2">
        <v>2606.8295219899996</v>
      </c>
      <c r="I696" s="21">
        <v>5.245772863482198E-4</v>
      </c>
      <c r="J696" s="2">
        <v>0</v>
      </c>
      <c r="K696" s="21"/>
      <c r="L696" s="2">
        <v>0</v>
      </c>
      <c r="M696" s="21"/>
      <c r="N696" s="2">
        <v>0</v>
      </c>
      <c r="O696" s="21"/>
      <c r="P696" s="2">
        <v>0</v>
      </c>
      <c r="Q696" s="21"/>
      <c r="R696" s="2">
        <v>0</v>
      </c>
      <c r="S696" s="21"/>
      <c r="T696" s="2">
        <v>0</v>
      </c>
      <c r="U696" s="21"/>
      <c r="V696" s="2">
        <v>0</v>
      </c>
      <c r="W696" s="21"/>
      <c r="X696" s="2">
        <v>0</v>
      </c>
      <c r="Y696" s="21"/>
      <c r="Z696" s="2">
        <v>0</v>
      </c>
      <c r="AA696" s="21"/>
      <c r="AB696" s="2">
        <v>0</v>
      </c>
      <c r="AC696" s="21"/>
      <c r="AD696" s="2">
        <v>0</v>
      </c>
      <c r="AE696" s="21"/>
      <c r="AF696" s="2">
        <v>0</v>
      </c>
      <c r="AG696" s="21"/>
      <c r="AH696" s="2">
        <v>6521.433487300299</v>
      </c>
      <c r="AI696" s="21">
        <v>5.8348401723791857E-5</v>
      </c>
    </row>
    <row r="697" spans="1:35" x14ac:dyDescent="0.3">
      <c r="A697" s="75" t="s">
        <v>259</v>
      </c>
      <c r="B697" s="2">
        <v>0</v>
      </c>
      <c r="C697" s="21"/>
      <c r="D697" s="2">
        <v>0</v>
      </c>
      <c r="E697" s="21"/>
      <c r="F697" s="2">
        <v>3914.6039653102998</v>
      </c>
      <c r="G697" s="21">
        <v>3.0167587373430187E-4</v>
      </c>
      <c r="H697" s="2">
        <v>2606.8295219899996</v>
      </c>
      <c r="I697" s="21">
        <v>5.245772863482198E-4</v>
      </c>
      <c r="J697" s="2">
        <v>0</v>
      </c>
      <c r="K697" s="21"/>
      <c r="L697" s="2">
        <v>0</v>
      </c>
      <c r="M697" s="21"/>
      <c r="N697" s="2">
        <v>0</v>
      </c>
      <c r="O697" s="21"/>
      <c r="P697" s="2">
        <v>0</v>
      </c>
      <c r="Q697" s="21"/>
      <c r="R697" s="2">
        <v>0</v>
      </c>
      <c r="S697" s="21"/>
      <c r="T697" s="2">
        <v>0</v>
      </c>
      <c r="U697" s="21"/>
      <c r="V697" s="2">
        <v>0</v>
      </c>
      <c r="W697" s="21"/>
      <c r="X697" s="2">
        <v>0</v>
      </c>
      <c r="Y697" s="21"/>
      <c r="Z697" s="2">
        <v>0</v>
      </c>
      <c r="AA697" s="21"/>
      <c r="AB697" s="2">
        <v>0</v>
      </c>
      <c r="AC697" s="21"/>
      <c r="AD697" s="2">
        <v>0</v>
      </c>
      <c r="AE697" s="21"/>
      <c r="AF697" s="2">
        <v>0</v>
      </c>
      <c r="AG697" s="21"/>
      <c r="AH697" s="2">
        <v>6521.433487300299</v>
      </c>
      <c r="AI697" s="21">
        <v>5.8348401723791857E-5</v>
      </c>
    </row>
    <row r="698" spans="1:35" x14ac:dyDescent="0.3">
      <c r="A698" s="19" t="s">
        <v>448</v>
      </c>
      <c r="B698" s="2">
        <v>0</v>
      </c>
      <c r="C698" s="21"/>
      <c r="D698" s="2">
        <v>0.26852077969999999</v>
      </c>
      <c r="E698" s="21">
        <v>1.6329072985812709E-7</v>
      </c>
      <c r="F698" s="2">
        <v>0.32733668440000002</v>
      </c>
      <c r="G698" s="21">
        <v>2.5225943964380523E-8</v>
      </c>
      <c r="H698" s="2">
        <v>0.33072398779999995</v>
      </c>
      <c r="I698" s="21">
        <v>6.6552220076879758E-8</v>
      </c>
      <c r="J698" s="2">
        <v>0</v>
      </c>
      <c r="K698" s="21"/>
      <c r="L698" s="2">
        <v>0</v>
      </c>
      <c r="M698" s="21"/>
      <c r="N698" s="2">
        <v>0.30793667399999997</v>
      </c>
      <c r="O698" s="21">
        <v>1.2352002866729915E-8</v>
      </c>
      <c r="P698" s="2">
        <v>0.30793667399999997</v>
      </c>
      <c r="Q698" s="21">
        <v>9.9303064158846133E-8</v>
      </c>
      <c r="R698" s="2">
        <v>0</v>
      </c>
      <c r="S698" s="21"/>
      <c r="T698" s="2">
        <v>0</v>
      </c>
      <c r="U698" s="21"/>
      <c r="V698" s="2">
        <v>0</v>
      </c>
      <c r="W698" s="21"/>
      <c r="X698" s="2">
        <v>0</v>
      </c>
      <c r="Y698" s="21"/>
      <c r="Z698" s="2">
        <v>0</v>
      </c>
      <c r="AA698" s="21"/>
      <c r="AB698" s="2">
        <v>0</v>
      </c>
      <c r="AC698" s="21"/>
      <c r="AD698" s="2">
        <v>0</v>
      </c>
      <c r="AE698" s="21"/>
      <c r="AF698" s="2">
        <v>0</v>
      </c>
      <c r="AG698" s="21"/>
      <c r="AH698" s="2">
        <v>1.5424547999000002</v>
      </c>
      <c r="AI698" s="21">
        <v>1.380061185636867E-8</v>
      </c>
    </row>
    <row r="699" spans="1:35" x14ac:dyDescent="0.3">
      <c r="A699" s="75" t="s">
        <v>59</v>
      </c>
      <c r="B699" s="2">
        <v>0</v>
      </c>
      <c r="C699" s="21"/>
      <c r="D699" s="2">
        <v>0.26852077969999999</v>
      </c>
      <c r="E699" s="21">
        <v>1.6329072985812709E-7</v>
      </c>
      <c r="F699" s="2">
        <v>0.32733668440000002</v>
      </c>
      <c r="G699" s="21">
        <v>2.5225943964380523E-8</v>
      </c>
      <c r="H699" s="2">
        <v>0.33072398779999995</v>
      </c>
      <c r="I699" s="21">
        <v>6.6552220076879758E-8</v>
      </c>
      <c r="J699" s="2">
        <v>0</v>
      </c>
      <c r="K699" s="21"/>
      <c r="L699" s="2">
        <v>0</v>
      </c>
      <c r="M699" s="21"/>
      <c r="N699" s="2">
        <v>0.30793667399999997</v>
      </c>
      <c r="O699" s="21">
        <v>1.2352002866729915E-8</v>
      </c>
      <c r="P699" s="2">
        <v>0.30793667399999997</v>
      </c>
      <c r="Q699" s="21">
        <v>9.9303064158846133E-8</v>
      </c>
      <c r="R699" s="2">
        <v>0</v>
      </c>
      <c r="S699" s="21"/>
      <c r="T699" s="2">
        <v>0</v>
      </c>
      <c r="U699" s="21"/>
      <c r="V699" s="2">
        <v>0</v>
      </c>
      <c r="W699" s="21"/>
      <c r="X699" s="2">
        <v>0</v>
      </c>
      <c r="Y699" s="21"/>
      <c r="Z699" s="2">
        <v>0</v>
      </c>
      <c r="AA699" s="21"/>
      <c r="AB699" s="2">
        <v>0</v>
      </c>
      <c r="AC699" s="21"/>
      <c r="AD699" s="2">
        <v>0</v>
      </c>
      <c r="AE699" s="21"/>
      <c r="AF699" s="2">
        <v>0</v>
      </c>
      <c r="AG699" s="21"/>
      <c r="AH699" s="2">
        <v>1.5424547999000002</v>
      </c>
      <c r="AI699" s="21">
        <v>1.380061185636867E-8</v>
      </c>
    </row>
    <row r="700" spans="1:35" x14ac:dyDescent="0.3">
      <c r="A700" s="19" t="s">
        <v>449</v>
      </c>
      <c r="B700" s="2">
        <v>0</v>
      </c>
      <c r="C700" s="21"/>
      <c r="D700" s="2">
        <v>0</v>
      </c>
      <c r="E700" s="21"/>
      <c r="F700" s="2">
        <v>0</v>
      </c>
      <c r="G700" s="21"/>
      <c r="H700" s="2">
        <v>0</v>
      </c>
      <c r="I700" s="21"/>
      <c r="J700" s="2">
        <v>0</v>
      </c>
      <c r="K700" s="21"/>
      <c r="L700" s="2">
        <v>0</v>
      </c>
      <c r="M700" s="21"/>
      <c r="N700" s="2">
        <v>0.9511513774</v>
      </c>
      <c r="O700" s="21">
        <v>3.8152729221005058E-8</v>
      </c>
      <c r="P700" s="2">
        <v>0.85208806410000004</v>
      </c>
      <c r="Q700" s="21">
        <v>2.7478037805366861E-7</v>
      </c>
      <c r="R700" s="2">
        <v>0</v>
      </c>
      <c r="S700" s="21"/>
      <c r="T700" s="2">
        <v>0</v>
      </c>
      <c r="U700" s="21"/>
      <c r="V700" s="2">
        <v>0</v>
      </c>
      <c r="W700" s="21"/>
      <c r="X700" s="2">
        <v>0</v>
      </c>
      <c r="Y700" s="21"/>
      <c r="Z700" s="2">
        <v>0</v>
      </c>
      <c r="AA700" s="21"/>
      <c r="AB700" s="2">
        <v>0</v>
      </c>
      <c r="AC700" s="21"/>
      <c r="AD700" s="2">
        <v>0</v>
      </c>
      <c r="AE700" s="21"/>
      <c r="AF700" s="2">
        <v>0</v>
      </c>
      <c r="AG700" s="21"/>
      <c r="AH700" s="2">
        <v>1.8032394414999999</v>
      </c>
      <c r="AI700" s="21">
        <v>1.6133897484613424E-8</v>
      </c>
    </row>
    <row r="701" spans="1:35" x14ac:dyDescent="0.3">
      <c r="A701" s="75" t="s">
        <v>59</v>
      </c>
      <c r="B701" s="2">
        <v>0</v>
      </c>
      <c r="C701" s="21"/>
      <c r="D701" s="2">
        <v>0</v>
      </c>
      <c r="E701" s="21"/>
      <c r="F701" s="2">
        <v>0</v>
      </c>
      <c r="G701" s="21"/>
      <c r="H701" s="2">
        <v>0</v>
      </c>
      <c r="I701" s="21"/>
      <c r="J701" s="2">
        <v>0</v>
      </c>
      <c r="K701" s="21"/>
      <c r="L701" s="2">
        <v>0</v>
      </c>
      <c r="M701" s="21"/>
      <c r="N701" s="2">
        <v>0.9511513774</v>
      </c>
      <c r="O701" s="21">
        <v>3.8152729221005058E-8</v>
      </c>
      <c r="P701" s="2">
        <v>0.85208806410000004</v>
      </c>
      <c r="Q701" s="21">
        <v>2.7478037805366861E-7</v>
      </c>
      <c r="R701" s="2">
        <v>0</v>
      </c>
      <c r="S701" s="21"/>
      <c r="T701" s="2">
        <v>0</v>
      </c>
      <c r="U701" s="21"/>
      <c r="V701" s="2">
        <v>0</v>
      </c>
      <c r="W701" s="21"/>
      <c r="X701" s="2">
        <v>0</v>
      </c>
      <c r="Y701" s="21"/>
      <c r="Z701" s="2">
        <v>0</v>
      </c>
      <c r="AA701" s="21"/>
      <c r="AB701" s="2">
        <v>0</v>
      </c>
      <c r="AC701" s="21"/>
      <c r="AD701" s="2">
        <v>0</v>
      </c>
      <c r="AE701" s="21"/>
      <c r="AF701" s="2">
        <v>0</v>
      </c>
      <c r="AG701" s="21"/>
      <c r="AH701" s="2">
        <v>1.8032394414999999</v>
      </c>
      <c r="AI701" s="21">
        <v>1.6133897484613424E-8</v>
      </c>
    </row>
    <row r="702" spans="1:35" x14ac:dyDescent="0.3">
      <c r="A702" s="19" t="s">
        <v>450</v>
      </c>
      <c r="B702" s="2">
        <v>0</v>
      </c>
      <c r="C702" s="21"/>
      <c r="D702" s="2">
        <v>0</v>
      </c>
      <c r="E702" s="21"/>
      <c r="F702" s="2">
        <v>9.0133959700000002E-2</v>
      </c>
      <c r="G702" s="21">
        <v>6.9461026674953764E-9</v>
      </c>
      <c r="H702" s="2">
        <v>5.3696826999999996E-2</v>
      </c>
      <c r="I702" s="21">
        <v>1.0805515111577701E-8</v>
      </c>
      <c r="J702" s="2">
        <v>0</v>
      </c>
      <c r="K702" s="21"/>
      <c r="L702" s="2">
        <v>0</v>
      </c>
      <c r="M702" s="21"/>
      <c r="N702" s="2">
        <v>0</v>
      </c>
      <c r="O702" s="21"/>
      <c r="P702" s="2">
        <v>0</v>
      </c>
      <c r="Q702" s="21"/>
      <c r="R702" s="2">
        <v>0</v>
      </c>
      <c r="S702" s="21"/>
      <c r="T702" s="2">
        <v>0</v>
      </c>
      <c r="U702" s="21"/>
      <c r="V702" s="2">
        <v>0</v>
      </c>
      <c r="W702" s="21"/>
      <c r="X702" s="2">
        <v>0</v>
      </c>
      <c r="Y702" s="21"/>
      <c r="Z702" s="2">
        <v>0</v>
      </c>
      <c r="AA702" s="21"/>
      <c r="AB702" s="2">
        <v>0</v>
      </c>
      <c r="AC702" s="21"/>
      <c r="AD702" s="2">
        <v>0</v>
      </c>
      <c r="AE702" s="21"/>
      <c r="AF702" s="2">
        <v>0</v>
      </c>
      <c r="AG702" s="21"/>
      <c r="AH702" s="2">
        <v>0.14383078669999999</v>
      </c>
      <c r="AI702" s="21">
        <v>1.2868791100857807E-9</v>
      </c>
    </row>
    <row r="703" spans="1:35" x14ac:dyDescent="0.3">
      <c r="A703" s="75" t="s">
        <v>59</v>
      </c>
      <c r="B703" s="2">
        <v>0</v>
      </c>
      <c r="C703" s="21"/>
      <c r="D703" s="2">
        <v>0</v>
      </c>
      <c r="E703" s="21"/>
      <c r="F703" s="2">
        <v>9.0133959700000002E-2</v>
      </c>
      <c r="G703" s="21">
        <v>6.9461026674953764E-9</v>
      </c>
      <c r="H703" s="2">
        <v>5.3696826999999996E-2</v>
      </c>
      <c r="I703" s="21">
        <v>1.0805515111577701E-8</v>
      </c>
      <c r="J703" s="2">
        <v>0</v>
      </c>
      <c r="K703" s="21"/>
      <c r="L703" s="2">
        <v>0</v>
      </c>
      <c r="M703" s="21"/>
      <c r="N703" s="2">
        <v>0</v>
      </c>
      <c r="O703" s="21"/>
      <c r="P703" s="2">
        <v>0</v>
      </c>
      <c r="Q703" s="21"/>
      <c r="R703" s="2">
        <v>0</v>
      </c>
      <c r="S703" s="21"/>
      <c r="T703" s="2">
        <v>0</v>
      </c>
      <c r="U703" s="21"/>
      <c r="V703" s="2">
        <v>0</v>
      </c>
      <c r="W703" s="21"/>
      <c r="X703" s="2">
        <v>0</v>
      </c>
      <c r="Y703" s="21"/>
      <c r="Z703" s="2">
        <v>0</v>
      </c>
      <c r="AA703" s="21"/>
      <c r="AB703" s="2">
        <v>0</v>
      </c>
      <c r="AC703" s="21"/>
      <c r="AD703" s="2">
        <v>0</v>
      </c>
      <c r="AE703" s="21"/>
      <c r="AF703" s="2">
        <v>0</v>
      </c>
      <c r="AG703" s="21"/>
      <c r="AH703" s="2">
        <v>0.14383078669999999</v>
      </c>
      <c r="AI703" s="21">
        <v>1.2868791100857807E-9</v>
      </c>
    </row>
    <row r="704" spans="1:35" x14ac:dyDescent="0.3">
      <c r="A704" s="19" t="s">
        <v>451</v>
      </c>
      <c r="B704" s="2">
        <v>0</v>
      </c>
      <c r="C704" s="21"/>
      <c r="D704" s="2">
        <v>20205.227179223999</v>
      </c>
      <c r="E704" s="21">
        <v>1.2287042726193728E-2</v>
      </c>
      <c r="F704" s="2">
        <v>531244.75109041797</v>
      </c>
      <c r="G704" s="21">
        <v>4.0939958645155025E-2</v>
      </c>
      <c r="H704" s="2">
        <v>475790.790279618</v>
      </c>
      <c r="I704" s="21">
        <v>9.5744289961786938E-2</v>
      </c>
      <c r="J704" s="2">
        <v>0</v>
      </c>
      <c r="K704" s="21"/>
      <c r="L704" s="2">
        <v>213154.7026698</v>
      </c>
      <c r="M704" s="21">
        <v>2.88185226112148E-2</v>
      </c>
      <c r="N704" s="2">
        <v>1549726.9671824998</v>
      </c>
      <c r="O704" s="21">
        <v>6.2162884636751313E-2</v>
      </c>
      <c r="P704" s="2">
        <v>433945.8392634</v>
      </c>
      <c r="Q704" s="21">
        <v>0.13993835472106755</v>
      </c>
      <c r="R704" s="2">
        <v>0</v>
      </c>
      <c r="S704" s="21"/>
      <c r="T704" s="2">
        <v>32450.164746300001</v>
      </c>
      <c r="U704" s="21">
        <v>6.9781474722238621E-3</v>
      </c>
      <c r="V704" s="2">
        <v>450051.93992348097</v>
      </c>
      <c r="W704" s="21">
        <v>3.6730725957277492E-2</v>
      </c>
      <c r="X704" s="2">
        <v>201078.28974580197</v>
      </c>
      <c r="Y704" s="21">
        <v>6.0396897606309903E-2</v>
      </c>
      <c r="Z704" s="2">
        <v>0</v>
      </c>
      <c r="AA704" s="21"/>
      <c r="AB704" s="2">
        <v>145093.52741346898</v>
      </c>
      <c r="AC704" s="21">
        <v>2.2276261186782779E-2</v>
      </c>
      <c r="AD704" s="2">
        <v>1401755.5247222879</v>
      </c>
      <c r="AE704" s="21">
        <v>6.9215850876012674E-2</v>
      </c>
      <c r="AF704" s="2">
        <v>416956.00792401005</v>
      </c>
      <c r="AG704" s="21">
        <v>0.14940732900831888</v>
      </c>
      <c r="AH704" s="2">
        <v>5871453.7321403101</v>
      </c>
      <c r="AI704" s="21">
        <v>5.2532919600074453E-2</v>
      </c>
    </row>
    <row r="705" spans="1:35" x14ac:dyDescent="0.3">
      <c r="A705" s="75" t="s">
        <v>59</v>
      </c>
      <c r="B705" s="2">
        <v>0</v>
      </c>
      <c r="C705" s="21"/>
      <c r="D705" s="2">
        <v>20205.227179223999</v>
      </c>
      <c r="E705" s="21">
        <v>1.2287042726193728E-2</v>
      </c>
      <c r="F705" s="2">
        <v>531244.75109041797</v>
      </c>
      <c r="G705" s="21">
        <v>4.0939958645155025E-2</v>
      </c>
      <c r="H705" s="2">
        <v>475790.790279618</v>
      </c>
      <c r="I705" s="21">
        <v>9.5744289961786938E-2</v>
      </c>
      <c r="J705" s="2">
        <v>0</v>
      </c>
      <c r="K705" s="21"/>
      <c r="L705" s="2">
        <v>213154.7026698</v>
      </c>
      <c r="M705" s="21">
        <v>2.88185226112148E-2</v>
      </c>
      <c r="N705" s="2">
        <v>1549726.9671824998</v>
      </c>
      <c r="O705" s="21">
        <v>6.2162884636751313E-2</v>
      </c>
      <c r="P705" s="2">
        <v>433945.8392634</v>
      </c>
      <c r="Q705" s="21">
        <v>0.13993835472106755</v>
      </c>
      <c r="R705" s="2">
        <v>0</v>
      </c>
      <c r="S705" s="21"/>
      <c r="T705" s="2">
        <v>32450.164746300001</v>
      </c>
      <c r="U705" s="21">
        <v>6.9781474722238621E-3</v>
      </c>
      <c r="V705" s="2">
        <v>450051.93992348097</v>
      </c>
      <c r="W705" s="21">
        <v>3.6730725957277492E-2</v>
      </c>
      <c r="X705" s="2">
        <v>201078.28974580197</v>
      </c>
      <c r="Y705" s="21">
        <v>6.0396897606309903E-2</v>
      </c>
      <c r="Z705" s="2">
        <v>0</v>
      </c>
      <c r="AA705" s="21"/>
      <c r="AB705" s="2">
        <v>145093.52741346898</v>
      </c>
      <c r="AC705" s="21">
        <v>2.2276261186782779E-2</v>
      </c>
      <c r="AD705" s="2">
        <v>1401755.5247222879</v>
      </c>
      <c r="AE705" s="21">
        <v>6.9215850876012674E-2</v>
      </c>
      <c r="AF705" s="2">
        <v>416956.00792401005</v>
      </c>
      <c r="AG705" s="21">
        <v>0.14940732900831888</v>
      </c>
      <c r="AH705" s="2">
        <v>5871453.7321403101</v>
      </c>
      <c r="AI705" s="21">
        <v>5.2532919600074453E-2</v>
      </c>
    </row>
    <row r="706" spans="1:35" x14ac:dyDescent="0.3">
      <c r="A706" s="19" t="s">
        <v>452</v>
      </c>
      <c r="B706" s="2">
        <v>0</v>
      </c>
      <c r="C706" s="21"/>
      <c r="D706" s="2">
        <v>1170.9277394654</v>
      </c>
      <c r="E706" s="21">
        <v>7.1205530313910405E-4</v>
      </c>
      <c r="F706" s="2">
        <v>1360.7163249580999</v>
      </c>
      <c r="G706" s="21">
        <v>1.0486253267863437E-4</v>
      </c>
      <c r="H706" s="2">
        <v>17987.1991181505</v>
      </c>
      <c r="I706" s="21">
        <v>3.619598451992933E-3</v>
      </c>
      <c r="J706" s="2">
        <v>0</v>
      </c>
      <c r="K706" s="21"/>
      <c r="L706" s="2">
        <v>0</v>
      </c>
      <c r="M706" s="21"/>
      <c r="N706" s="2">
        <v>2.890932335</v>
      </c>
      <c r="O706" s="21">
        <v>1.1596151905388901E-7</v>
      </c>
      <c r="P706" s="2">
        <v>2.8822992502</v>
      </c>
      <c r="Q706" s="21">
        <v>9.2948054432647646E-7</v>
      </c>
      <c r="R706" s="2">
        <v>0</v>
      </c>
      <c r="S706" s="21"/>
      <c r="T706" s="2">
        <v>0</v>
      </c>
      <c r="U706" s="21"/>
      <c r="V706" s="2">
        <v>0</v>
      </c>
      <c r="W706" s="21"/>
      <c r="X706" s="2">
        <v>0</v>
      </c>
      <c r="Y706" s="21"/>
      <c r="Z706" s="2">
        <v>0</v>
      </c>
      <c r="AA706" s="21"/>
      <c r="AB706" s="2">
        <v>0</v>
      </c>
      <c r="AC706" s="21"/>
      <c r="AD706" s="2">
        <v>0</v>
      </c>
      <c r="AE706" s="21"/>
      <c r="AF706" s="2">
        <v>0</v>
      </c>
      <c r="AG706" s="21"/>
      <c r="AH706" s="2">
        <v>20524.616414159202</v>
      </c>
      <c r="AI706" s="21">
        <v>1.8363731932438354E-4</v>
      </c>
    </row>
    <row r="707" spans="1:35" x14ac:dyDescent="0.3">
      <c r="A707" s="75" t="s">
        <v>59</v>
      </c>
      <c r="B707" s="2">
        <v>0</v>
      </c>
      <c r="C707" s="21"/>
      <c r="D707" s="2">
        <v>1170.9277394654</v>
      </c>
      <c r="E707" s="21">
        <v>7.1205530313910405E-4</v>
      </c>
      <c r="F707" s="2">
        <v>1360.7163249580999</v>
      </c>
      <c r="G707" s="21">
        <v>1.0486253267863437E-4</v>
      </c>
      <c r="H707" s="2">
        <v>17987.1991181505</v>
      </c>
      <c r="I707" s="21">
        <v>3.619598451992933E-3</v>
      </c>
      <c r="J707" s="2">
        <v>0</v>
      </c>
      <c r="K707" s="21"/>
      <c r="L707" s="2">
        <v>0</v>
      </c>
      <c r="M707" s="21"/>
      <c r="N707" s="2">
        <v>2.890932335</v>
      </c>
      <c r="O707" s="21">
        <v>1.1596151905388901E-7</v>
      </c>
      <c r="P707" s="2">
        <v>2.8822992502</v>
      </c>
      <c r="Q707" s="21">
        <v>9.2948054432647646E-7</v>
      </c>
      <c r="R707" s="2">
        <v>0</v>
      </c>
      <c r="S707" s="21"/>
      <c r="T707" s="2">
        <v>0</v>
      </c>
      <c r="U707" s="21"/>
      <c r="V707" s="2">
        <v>0</v>
      </c>
      <c r="W707" s="21"/>
      <c r="X707" s="2">
        <v>0</v>
      </c>
      <c r="Y707" s="21"/>
      <c r="Z707" s="2">
        <v>0</v>
      </c>
      <c r="AA707" s="21"/>
      <c r="AB707" s="2">
        <v>0</v>
      </c>
      <c r="AC707" s="21"/>
      <c r="AD707" s="2">
        <v>0</v>
      </c>
      <c r="AE707" s="21"/>
      <c r="AF707" s="2">
        <v>0</v>
      </c>
      <c r="AG707" s="21"/>
      <c r="AH707" s="2">
        <v>20524.616414159202</v>
      </c>
      <c r="AI707" s="21">
        <v>1.8363731932438354E-4</v>
      </c>
    </row>
    <row r="708" spans="1:35" x14ac:dyDescent="0.3">
      <c r="A708" s="19" t="s">
        <v>453</v>
      </c>
      <c r="B708" s="2">
        <v>0</v>
      </c>
      <c r="C708" s="21"/>
      <c r="D708" s="2">
        <v>0</v>
      </c>
      <c r="E708" s="21"/>
      <c r="F708" s="2">
        <v>0</v>
      </c>
      <c r="G708" s="21"/>
      <c r="H708" s="2">
        <v>0</v>
      </c>
      <c r="I708" s="21">
        <v>0</v>
      </c>
      <c r="J708" s="2">
        <v>0</v>
      </c>
      <c r="K708" s="21"/>
      <c r="L708" s="2">
        <v>0</v>
      </c>
      <c r="M708" s="21"/>
      <c r="N708" s="2">
        <v>0</v>
      </c>
      <c r="O708" s="21"/>
      <c r="P708" s="2">
        <v>0</v>
      </c>
      <c r="Q708" s="21"/>
      <c r="R708" s="2">
        <v>0</v>
      </c>
      <c r="S708" s="21"/>
      <c r="T708" s="2">
        <v>0</v>
      </c>
      <c r="U708" s="21"/>
      <c r="V708" s="2">
        <v>0</v>
      </c>
      <c r="W708" s="21"/>
      <c r="X708" s="2">
        <v>0</v>
      </c>
      <c r="Y708" s="21"/>
      <c r="Z708" s="2">
        <v>0</v>
      </c>
      <c r="AA708" s="21"/>
      <c r="AB708" s="2">
        <v>0</v>
      </c>
      <c r="AC708" s="21"/>
      <c r="AD708" s="2">
        <v>0</v>
      </c>
      <c r="AE708" s="21"/>
      <c r="AF708" s="2">
        <v>0</v>
      </c>
      <c r="AG708" s="21"/>
      <c r="AH708" s="2">
        <v>0</v>
      </c>
      <c r="AI708" s="21">
        <v>0</v>
      </c>
    </row>
    <row r="709" spans="1:35" x14ac:dyDescent="0.3">
      <c r="A709" s="75" t="s">
        <v>259</v>
      </c>
      <c r="B709" s="2">
        <v>0</v>
      </c>
      <c r="C709" s="21"/>
      <c r="D709" s="2">
        <v>0</v>
      </c>
      <c r="E709" s="21"/>
      <c r="F709" s="2">
        <v>0</v>
      </c>
      <c r="G709" s="21"/>
      <c r="H709" s="2">
        <v>0</v>
      </c>
      <c r="I709" s="21">
        <v>0</v>
      </c>
      <c r="J709" s="2">
        <v>0</v>
      </c>
      <c r="K709" s="21"/>
      <c r="L709" s="2">
        <v>0</v>
      </c>
      <c r="M709" s="21"/>
      <c r="N709" s="2">
        <v>0</v>
      </c>
      <c r="O709" s="21"/>
      <c r="P709" s="2">
        <v>0</v>
      </c>
      <c r="Q709" s="21"/>
      <c r="R709" s="2">
        <v>0</v>
      </c>
      <c r="S709" s="21"/>
      <c r="T709" s="2">
        <v>0</v>
      </c>
      <c r="U709" s="21"/>
      <c r="V709" s="2">
        <v>0</v>
      </c>
      <c r="W709" s="21"/>
      <c r="X709" s="2">
        <v>0</v>
      </c>
      <c r="Y709" s="21"/>
      <c r="Z709" s="2">
        <v>0</v>
      </c>
      <c r="AA709" s="21"/>
      <c r="AB709" s="2">
        <v>0</v>
      </c>
      <c r="AC709" s="21"/>
      <c r="AD709" s="2">
        <v>0</v>
      </c>
      <c r="AE709" s="21"/>
      <c r="AF709" s="2">
        <v>0</v>
      </c>
      <c r="AG709" s="21"/>
      <c r="AH709" s="2">
        <v>0</v>
      </c>
      <c r="AI709" s="21">
        <v>0</v>
      </c>
    </row>
    <row r="710" spans="1:35" x14ac:dyDescent="0.3">
      <c r="A710" s="19" t="s">
        <v>454</v>
      </c>
      <c r="B710" s="2">
        <v>0</v>
      </c>
      <c r="C710" s="21"/>
      <c r="D710" s="2">
        <v>0</v>
      </c>
      <c r="E710" s="21"/>
      <c r="F710" s="2">
        <v>0</v>
      </c>
      <c r="G710" s="21"/>
      <c r="H710" s="2">
        <v>0</v>
      </c>
      <c r="I710" s="21"/>
      <c r="J710" s="2">
        <v>0</v>
      </c>
      <c r="K710" s="21"/>
      <c r="L710" s="2">
        <v>0</v>
      </c>
      <c r="M710" s="21"/>
      <c r="N710" s="2">
        <v>754031.45619024895</v>
      </c>
      <c r="O710" s="21">
        <v>3.0245824855750985E-2</v>
      </c>
      <c r="P710" s="2">
        <v>0</v>
      </c>
      <c r="Q710" s="21"/>
      <c r="R710" s="2">
        <v>0</v>
      </c>
      <c r="S710" s="21"/>
      <c r="T710" s="2">
        <v>0</v>
      </c>
      <c r="U710" s="21"/>
      <c r="V710" s="2">
        <v>339891.88921568706</v>
      </c>
      <c r="W710" s="21">
        <v>2.7740077823029417E-2</v>
      </c>
      <c r="X710" s="2">
        <v>0</v>
      </c>
      <c r="Y710" s="21"/>
      <c r="Z710" s="2">
        <v>0</v>
      </c>
      <c r="AA710" s="21"/>
      <c r="AB710" s="2">
        <v>0</v>
      </c>
      <c r="AC710" s="21"/>
      <c r="AD710" s="2">
        <v>0</v>
      </c>
      <c r="AE710" s="21"/>
      <c r="AF710" s="2">
        <v>0</v>
      </c>
      <c r="AG710" s="21"/>
      <c r="AH710" s="2">
        <v>1093923.345405936</v>
      </c>
      <c r="AI710" s="21">
        <v>9.7875227796278969E-3</v>
      </c>
    </row>
    <row r="711" spans="1:35" x14ac:dyDescent="0.3">
      <c r="A711" s="75" t="s">
        <v>259</v>
      </c>
      <c r="B711" s="2">
        <v>0</v>
      </c>
      <c r="C711" s="21"/>
      <c r="D711" s="2">
        <v>0</v>
      </c>
      <c r="E711" s="21"/>
      <c r="F711" s="2">
        <v>0</v>
      </c>
      <c r="G711" s="21"/>
      <c r="H711" s="2">
        <v>0</v>
      </c>
      <c r="I711" s="21"/>
      <c r="J711" s="2">
        <v>0</v>
      </c>
      <c r="K711" s="21"/>
      <c r="L711" s="2">
        <v>0</v>
      </c>
      <c r="M711" s="21"/>
      <c r="N711" s="2">
        <v>754031.45619024895</v>
      </c>
      <c r="O711" s="21">
        <v>3.0245824855750985E-2</v>
      </c>
      <c r="P711" s="2">
        <v>0</v>
      </c>
      <c r="Q711" s="21"/>
      <c r="R711" s="2">
        <v>0</v>
      </c>
      <c r="S711" s="21"/>
      <c r="T711" s="2">
        <v>0</v>
      </c>
      <c r="U711" s="21"/>
      <c r="V711" s="2">
        <v>339891.88921568706</v>
      </c>
      <c r="W711" s="21">
        <v>2.7740077823029417E-2</v>
      </c>
      <c r="X711" s="2">
        <v>0</v>
      </c>
      <c r="Y711" s="21"/>
      <c r="Z711" s="2">
        <v>0</v>
      </c>
      <c r="AA711" s="21"/>
      <c r="AB711" s="2">
        <v>0</v>
      </c>
      <c r="AC711" s="21"/>
      <c r="AD711" s="2">
        <v>0</v>
      </c>
      <c r="AE711" s="21"/>
      <c r="AF711" s="2">
        <v>0</v>
      </c>
      <c r="AG711" s="21"/>
      <c r="AH711" s="2">
        <v>1093923.345405936</v>
      </c>
      <c r="AI711" s="21">
        <v>9.7875227796278969E-3</v>
      </c>
    </row>
    <row r="712" spans="1:35" x14ac:dyDescent="0.3">
      <c r="A712" s="19" t="s">
        <v>455</v>
      </c>
      <c r="B712" s="2">
        <v>0</v>
      </c>
      <c r="C712" s="21"/>
      <c r="D712" s="2">
        <v>0</v>
      </c>
      <c r="E712" s="21"/>
      <c r="F712" s="2">
        <v>0</v>
      </c>
      <c r="G712" s="21"/>
      <c r="H712" s="2">
        <v>8686.7002805628999</v>
      </c>
      <c r="I712" s="21">
        <v>1.7480412976984409E-3</v>
      </c>
      <c r="J712" s="2">
        <v>0</v>
      </c>
      <c r="K712" s="21"/>
      <c r="L712" s="2">
        <v>0</v>
      </c>
      <c r="M712" s="21"/>
      <c r="N712" s="2">
        <v>0</v>
      </c>
      <c r="O712" s="21"/>
      <c r="P712" s="2">
        <v>0</v>
      </c>
      <c r="Q712" s="21"/>
      <c r="R712" s="2">
        <v>0</v>
      </c>
      <c r="S712" s="21"/>
      <c r="T712" s="2">
        <v>0</v>
      </c>
      <c r="U712" s="21"/>
      <c r="V712" s="2">
        <v>0</v>
      </c>
      <c r="W712" s="21"/>
      <c r="X712" s="2">
        <v>0</v>
      </c>
      <c r="Y712" s="21"/>
      <c r="Z712" s="2">
        <v>0</v>
      </c>
      <c r="AA712" s="21"/>
      <c r="AB712" s="2">
        <v>0</v>
      </c>
      <c r="AC712" s="21"/>
      <c r="AD712" s="2">
        <v>0</v>
      </c>
      <c r="AE712" s="21"/>
      <c r="AF712" s="2">
        <v>0</v>
      </c>
      <c r="AG712" s="21"/>
      <c r="AH712" s="2">
        <v>8686.7002805628999</v>
      </c>
      <c r="AI712" s="21">
        <v>7.7721421005289451E-5</v>
      </c>
    </row>
    <row r="713" spans="1:35" x14ac:dyDescent="0.3">
      <c r="A713" s="75" t="s">
        <v>259</v>
      </c>
      <c r="B713" s="2">
        <v>0</v>
      </c>
      <c r="C713" s="21"/>
      <c r="D713" s="2">
        <v>0</v>
      </c>
      <c r="E713" s="21"/>
      <c r="F713" s="2">
        <v>0</v>
      </c>
      <c r="G713" s="21"/>
      <c r="H713" s="2">
        <v>8686.7002805628999</v>
      </c>
      <c r="I713" s="21">
        <v>1.7480412976984409E-3</v>
      </c>
      <c r="J713" s="2">
        <v>0</v>
      </c>
      <c r="K713" s="21"/>
      <c r="L713" s="2">
        <v>0</v>
      </c>
      <c r="M713" s="21"/>
      <c r="N713" s="2">
        <v>0</v>
      </c>
      <c r="O713" s="21"/>
      <c r="P713" s="2">
        <v>0</v>
      </c>
      <c r="Q713" s="21"/>
      <c r="R713" s="2">
        <v>0</v>
      </c>
      <c r="S713" s="21"/>
      <c r="T713" s="2">
        <v>0</v>
      </c>
      <c r="U713" s="21"/>
      <c r="V713" s="2">
        <v>0</v>
      </c>
      <c r="W713" s="21"/>
      <c r="X713" s="2">
        <v>0</v>
      </c>
      <c r="Y713" s="21"/>
      <c r="Z713" s="2">
        <v>0</v>
      </c>
      <c r="AA713" s="21"/>
      <c r="AB713" s="2">
        <v>0</v>
      </c>
      <c r="AC713" s="21"/>
      <c r="AD713" s="2">
        <v>0</v>
      </c>
      <c r="AE713" s="21"/>
      <c r="AF713" s="2">
        <v>0</v>
      </c>
      <c r="AG713" s="21"/>
      <c r="AH713" s="2">
        <v>8686.7002805628999</v>
      </c>
      <c r="AI713" s="21">
        <v>7.7721421005289451E-5</v>
      </c>
    </row>
    <row r="714" spans="1:35" x14ac:dyDescent="0.3">
      <c r="A714" s="19" t="s">
        <v>456</v>
      </c>
      <c r="B714" s="2">
        <v>0</v>
      </c>
      <c r="C714" s="21"/>
      <c r="D714" s="2">
        <v>7332.4586149799998</v>
      </c>
      <c r="E714" s="21">
        <v>4.4589566596383448E-3</v>
      </c>
      <c r="F714" s="2">
        <v>0.90772551850000005</v>
      </c>
      <c r="G714" s="21">
        <v>6.9953152689534767E-8</v>
      </c>
      <c r="H714" s="2">
        <v>0</v>
      </c>
      <c r="I714" s="21"/>
      <c r="J714" s="2">
        <v>0</v>
      </c>
      <c r="K714" s="21"/>
      <c r="L714" s="2">
        <v>321378.93493211514</v>
      </c>
      <c r="M714" s="21">
        <v>4.3450442270826305E-2</v>
      </c>
      <c r="N714" s="2">
        <v>247529.14474455529</v>
      </c>
      <c r="O714" s="21">
        <v>9.928926833456515E-3</v>
      </c>
      <c r="P714" s="2">
        <v>0.51232556399999996</v>
      </c>
      <c r="Q714" s="21">
        <v>1.6521415812950239E-7</v>
      </c>
      <c r="R714" s="2">
        <v>0</v>
      </c>
      <c r="S714" s="21"/>
      <c r="T714" s="2">
        <v>379928.06568702625</v>
      </c>
      <c r="U714" s="21">
        <v>8.1700481089333019E-2</v>
      </c>
      <c r="V714" s="2">
        <v>101549.3970435926</v>
      </c>
      <c r="W714" s="21">
        <v>8.2878946696000183E-3</v>
      </c>
      <c r="X714" s="2">
        <v>0</v>
      </c>
      <c r="Y714" s="21"/>
      <c r="Z714" s="2">
        <v>0</v>
      </c>
      <c r="AA714" s="21"/>
      <c r="AB714" s="2">
        <v>42523.021811999999</v>
      </c>
      <c r="AC714" s="21">
        <v>6.5285747560331195E-3</v>
      </c>
      <c r="AD714" s="2">
        <v>42523.021811999999</v>
      </c>
      <c r="AE714" s="21">
        <v>2.0997007571059425E-3</v>
      </c>
      <c r="AF714" s="2">
        <v>0</v>
      </c>
      <c r="AG714" s="21"/>
      <c r="AH714" s="2">
        <v>1142765.4646973519</v>
      </c>
      <c r="AI714" s="21">
        <v>1.0224521731316454E-2</v>
      </c>
    </row>
    <row r="715" spans="1:35" x14ac:dyDescent="0.3">
      <c r="A715" s="75" t="s">
        <v>59</v>
      </c>
      <c r="B715" s="2">
        <v>0</v>
      </c>
      <c r="C715" s="21"/>
      <c r="D715" s="2">
        <v>7332.4586149799998</v>
      </c>
      <c r="E715" s="21">
        <v>4.4589566596383448E-3</v>
      </c>
      <c r="F715" s="2">
        <v>0.90772551850000005</v>
      </c>
      <c r="G715" s="21">
        <v>6.9953152689534767E-8</v>
      </c>
      <c r="H715" s="2">
        <v>0</v>
      </c>
      <c r="I715" s="21"/>
      <c r="J715" s="2">
        <v>0</v>
      </c>
      <c r="K715" s="21"/>
      <c r="L715" s="2">
        <v>321378.93493211514</v>
      </c>
      <c r="M715" s="21">
        <v>4.3450442270826305E-2</v>
      </c>
      <c r="N715" s="2">
        <v>247529.14474455529</v>
      </c>
      <c r="O715" s="21">
        <v>9.928926833456515E-3</v>
      </c>
      <c r="P715" s="2">
        <v>0.51232556399999996</v>
      </c>
      <c r="Q715" s="21">
        <v>1.6521415812950239E-7</v>
      </c>
      <c r="R715" s="2">
        <v>0</v>
      </c>
      <c r="S715" s="21"/>
      <c r="T715" s="2">
        <v>379928.06568702625</v>
      </c>
      <c r="U715" s="21">
        <v>8.1700481089333019E-2</v>
      </c>
      <c r="V715" s="2">
        <v>101549.3970435926</v>
      </c>
      <c r="W715" s="21">
        <v>8.2878946696000183E-3</v>
      </c>
      <c r="X715" s="2">
        <v>0</v>
      </c>
      <c r="Y715" s="21"/>
      <c r="Z715" s="2">
        <v>0</v>
      </c>
      <c r="AA715" s="21"/>
      <c r="AB715" s="2">
        <v>42523.021811999999</v>
      </c>
      <c r="AC715" s="21">
        <v>6.5285747560331195E-3</v>
      </c>
      <c r="AD715" s="2">
        <v>42523.021811999999</v>
      </c>
      <c r="AE715" s="21">
        <v>2.0997007571059425E-3</v>
      </c>
      <c r="AF715" s="2">
        <v>0</v>
      </c>
      <c r="AG715" s="21"/>
      <c r="AH715" s="2">
        <v>1142765.4646973519</v>
      </c>
      <c r="AI715" s="21">
        <v>1.0224521731316454E-2</v>
      </c>
    </row>
    <row r="716" spans="1:35" x14ac:dyDescent="0.3">
      <c r="A716" s="19" t="s">
        <v>457</v>
      </c>
      <c r="B716" s="2">
        <v>0</v>
      </c>
      <c r="C716" s="21"/>
      <c r="D716" s="2">
        <v>0</v>
      </c>
      <c r="E716" s="21"/>
      <c r="F716" s="2">
        <v>72602.64496368781</v>
      </c>
      <c r="G716" s="21">
        <v>5.5950656947504731E-3</v>
      </c>
      <c r="H716" s="2">
        <v>22927.1500892646</v>
      </c>
      <c r="I716" s="21">
        <v>4.6136742261318102E-3</v>
      </c>
      <c r="J716" s="2">
        <v>0</v>
      </c>
      <c r="K716" s="21"/>
      <c r="L716" s="2">
        <v>0</v>
      </c>
      <c r="M716" s="21"/>
      <c r="N716" s="2">
        <v>0</v>
      </c>
      <c r="O716" s="21"/>
      <c r="P716" s="2">
        <v>0</v>
      </c>
      <c r="Q716" s="21"/>
      <c r="R716" s="2">
        <v>0</v>
      </c>
      <c r="S716" s="21"/>
      <c r="T716" s="2">
        <v>0</v>
      </c>
      <c r="U716" s="21"/>
      <c r="V716" s="2">
        <v>0</v>
      </c>
      <c r="W716" s="21"/>
      <c r="X716" s="2">
        <v>0</v>
      </c>
      <c r="Y716" s="21"/>
      <c r="Z716" s="2">
        <v>0</v>
      </c>
      <c r="AA716" s="21"/>
      <c r="AB716" s="2">
        <v>0</v>
      </c>
      <c r="AC716" s="21"/>
      <c r="AD716" s="2">
        <v>0</v>
      </c>
      <c r="AE716" s="21"/>
      <c r="AF716" s="2">
        <v>0</v>
      </c>
      <c r="AG716" s="21"/>
      <c r="AH716" s="2">
        <v>95529.79505295241</v>
      </c>
      <c r="AI716" s="21">
        <v>8.5472172171898722E-4</v>
      </c>
    </row>
    <row r="717" spans="1:35" x14ac:dyDescent="0.3">
      <c r="A717" s="75" t="s">
        <v>259</v>
      </c>
      <c r="B717" s="2">
        <v>0</v>
      </c>
      <c r="C717" s="21"/>
      <c r="D717" s="2">
        <v>0</v>
      </c>
      <c r="E717" s="21"/>
      <c r="F717" s="2">
        <v>72602.64496368781</v>
      </c>
      <c r="G717" s="21">
        <v>5.5950656947504731E-3</v>
      </c>
      <c r="H717" s="2">
        <v>22927.1500892646</v>
      </c>
      <c r="I717" s="21">
        <v>4.6136742261318102E-3</v>
      </c>
      <c r="J717" s="2">
        <v>0</v>
      </c>
      <c r="K717" s="21"/>
      <c r="L717" s="2">
        <v>0</v>
      </c>
      <c r="M717" s="21"/>
      <c r="N717" s="2">
        <v>0</v>
      </c>
      <c r="O717" s="21"/>
      <c r="P717" s="2">
        <v>0</v>
      </c>
      <c r="Q717" s="21"/>
      <c r="R717" s="2">
        <v>0</v>
      </c>
      <c r="S717" s="21"/>
      <c r="T717" s="2">
        <v>0</v>
      </c>
      <c r="U717" s="21"/>
      <c r="V717" s="2">
        <v>0</v>
      </c>
      <c r="W717" s="21"/>
      <c r="X717" s="2">
        <v>0</v>
      </c>
      <c r="Y717" s="21"/>
      <c r="Z717" s="2">
        <v>0</v>
      </c>
      <c r="AA717" s="21"/>
      <c r="AB717" s="2">
        <v>0</v>
      </c>
      <c r="AC717" s="21"/>
      <c r="AD717" s="2">
        <v>0</v>
      </c>
      <c r="AE717" s="21"/>
      <c r="AF717" s="2">
        <v>0</v>
      </c>
      <c r="AG717" s="21"/>
      <c r="AH717" s="2">
        <v>95529.79505295241</v>
      </c>
      <c r="AI717" s="21">
        <v>8.5472172171898722E-4</v>
      </c>
    </row>
    <row r="718" spans="1:35" x14ac:dyDescent="0.3">
      <c r="A718" s="19" t="s">
        <v>458</v>
      </c>
      <c r="B718" s="2">
        <v>0</v>
      </c>
      <c r="C718" s="21"/>
      <c r="D718" s="2">
        <v>0</v>
      </c>
      <c r="E718" s="21"/>
      <c r="F718" s="2">
        <v>0</v>
      </c>
      <c r="G718" s="21"/>
      <c r="H718" s="2">
        <v>0</v>
      </c>
      <c r="I718" s="21"/>
      <c r="J718" s="2">
        <v>0</v>
      </c>
      <c r="K718" s="21"/>
      <c r="L718" s="2">
        <v>0</v>
      </c>
      <c r="M718" s="21"/>
      <c r="N718" s="2">
        <v>0</v>
      </c>
      <c r="O718" s="21"/>
      <c r="P718" s="2">
        <v>0</v>
      </c>
      <c r="Q718" s="21"/>
      <c r="R718" s="2">
        <v>0</v>
      </c>
      <c r="S718" s="21"/>
      <c r="T718" s="2">
        <v>0</v>
      </c>
      <c r="U718" s="21"/>
      <c r="V718" s="2">
        <v>0</v>
      </c>
      <c r="W718" s="21"/>
      <c r="X718" s="2">
        <v>0</v>
      </c>
      <c r="Y718" s="21"/>
      <c r="Z718" s="2">
        <v>0</v>
      </c>
      <c r="AA718" s="21"/>
      <c r="AB718" s="2">
        <v>50763.069220500001</v>
      </c>
      <c r="AC718" s="21">
        <v>7.7936721834334479E-3</v>
      </c>
      <c r="AD718" s="2">
        <v>20546.95658925</v>
      </c>
      <c r="AE718" s="21">
        <v>1.0145671325384584E-3</v>
      </c>
      <c r="AF718" s="2">
        <v>0</v>
      </c>
      <c r="AG718" s="21"/>
      <c r="AH718" s="2">
        <v>71310.02580974999</v>
      </c>
      <c r="AI718" s="21">
        <v>6.3802322617933041E-4</v>
      </c>
    </row>
    <row r="719" spans="1:35" x14ac:dyDescent="0.3">
      <c r="A719" s="75" t="s">
        <v>59</v>
      </c>
      <c r="B719" s="2">
        <v>0</v>
      </c>
      <c r="C719" s="21"/>
      <c r="D719" s="2">
        <v>0</v>
      </c>
      <c r="E719" s="21"/>
      <c r="F719" s="2">
        <v>0</v>
      </c>
      <c r="G719" s="21"/>
      <c r="H719" s="2">
        <v>0</v>
      </c>
      <c r="I719" s="21"/>
      <c r="J719" s="2">
        <v>0</v>
      </c>
      <c r="K719" s="21"/>
      <c r="L719" s="2">
        <v>0</v>
      </c>
      <c r="M719" s="21"/>
      <c r="N719" s="2">
        <v>0</v>
      </c>
      <c r="O719" s="21"/>
      <c r="P719" s="2">
        <v>0</v>
      </c>
      <c r="Q719" s="21"/>
      <c r="R719" s="2">
        <v>0</v>
      </c>
      <c r="S719" s="21"/>
      <c r="T719" s="2">
        <v>0</v>
      </c>
      <c r="U719" s="21"/>
      <c r="V719" s="2">
        <v>0</v>
      </c>
      <c r="W719" s="21"/>
      <c r="X719" s="2">
        <v>0</v>
      </c>
      <c r="Y719" s="21"/>
      <c r="Z719" s="2">
        <v>0</v>
      </c>
      <c r="AA719" s="21"/>
      <c r="AB719" s="2">
        <v>50763.069220500001</v>
      </c>
      <c r="AC719" s="21">
        <v>7.7936721834334479E-3</v>
      </c>
      <c r="AD719" s="2">
        <v>20546.95658925</v>
      </c>
      <c r="AE719" s="21">
        <v>1.0145671325384584E-3</v>
      </c>
      <c r="AF719" s="2">
        <v>0</v>
      </c>
      <c r="AG719" s="21"/>
      <c r="AH719" s="2">
        <v>71310.02580974999</v>
      </c>
      <c r="AI719" s="21">
        <v>6.3802322617933041E-4</v>
      </c>
    </row>
    <row r="720" spans="1:35" x14ac:dyDescent="0.3">
      <c r="A720" s="19" t="s">
        <v>459</v>
      </c>
      <c r="B720" s="2">
        <v>0</v>
      </c>
      <c r="C720" s="21"/>
      <c r="D720" s="2">
        <v>2109.0068264853999</v>
      </c>
      <c r="E720" s="21">
        <v>1.2825125279217764E-3</v>
      </c>
      <c r="F720" s="2">
        <v>59052.190913294005</v>
      </c>
      <c r="G720" s="21">
        <v>4.5508106177684958E-3</v>
      </c>
      <c r="H720" s="2">
        <v>44289.1432039953</v>
      </c>
      <c r="I720" s="21">
        <v>8.9123889232710172E-3</v>
      </c>
      <c r="J720" s="2">
        <v>0</v>
      </c>
      <c r="K720" s="21"/>
      <c r="L720" s="2">
        <v>0</v>
      </c>
      <c r="M720" s="21"/>
      <c r="N720" s="2">
        <v>0</v>
      </c>
      <c r="O720" s="21"/>
      <c r="P720" s="2">
        <v>0</v>
      </c>
      <c r="Q720" s="21"/>
      <c r="R720" s="2">
        <v>0</v>
      </c>
      <c r="S720" s="21"/>
      <c r="T720" s="2">
        <v>0</v>
      </c>
      <c r="U720" s="21"/>
      <c r="V720" s="2">
        <v>0</v>
      </c>
      <c r="W720" s="21"/>
      <c r="X720" s="2">
        <v>0</v>
      </c>
      <c r="Y720" s="21"/>
      <c r="Z720" s="2">
        <v>0</v>
      </c>
      <c r="AA720" s="21"/>
      <c r="AB720" s="2">
        <v>0</v>
      </c>
      <c r="AC720" s="21"/>
      <c r="AD720" s="2">
        <v>0</v>
      </c>
      <c r="AE720" s="21"/>
      <c r="AF720" s="2">
        <v>0</v>
      </c>
      <c r="AG720" s="21"/>
      <c r="AH720" s="2">
        <v>105450.3409437747</v>
      </c>
      <c r="AI720" s="21">
        <v>9.434825743879975E-4</v>
      </c>
    </row>
    <row r="721" spans="1:36" x14ac:dyDescent="0.3">
      <c r="A721" s="75" t="s">
        <v>59</v>
      </c>
      <c r="B721" s="2">
        <v>0</v>
      </c>
      <c r="C721" s="21"/>
      <c r="D721" s="2">
        <v>2109.0068264853999</v>
      </c>
      <c r="E721" s="21">
        <v>1.2825125279217764E-3</v>
      </c>
      <c r="F721" s="2">
        <v>59052.190913294005</v>
      </c>
      <c r="G721" s="21">
        <v>4.5508106177684958E-3</v>
      </c>
      <c r="H721" s="2">
        <v>44289.1432039953</v>
      </c>
      <c r="I721" s="21">
        <v>8.9123889232710172E-3</v>
      </c>
      <c r="J721" s="2">
        <v>0</v>
      </c>
      <c r="K721" s="21"/>
      <c r="L721" s="2">
        <v>0</v>
      </c>
      <c r="M721" s="21"/>
      <c r="N721" s="2">
        <v>0</v>
      </c>
      <c r="O721" s="21"/>
      <c r="P721" s="2">
        <v>0</v>
      </c>
      <c r="Q721" s="21"/>
      <c r="R721" s="2">
        <v>0</v>
      </c>
      <c r="S721" s="21"/>
      <c r="T721" s="2">
        <v>0</v>
      </c>
      <c r="U721" s="21"/>
      <c r="V721" s="2">
        <v>0</v>
      </c>
      <c r="W721" s="21"/>
      <c r="X721" s="2">
        <v>0</v>
      </c>
      <c r="Y721" s="21"/>
      <c r="Z721" s="2">
        <v>0</v>
      </c>
      <c r="AA721" s="21"/>
      <c r="AB721" s="2">
        <v>0</v>
      </c>
      <c r="AC721" s="21"/>
      <c r="AD721" s="2">
        <v>0</v>
      </c>
      <c r="AE721" s="21"/>
      <c r="AF721" s="2">
        <v>0</v>
      </c>
      <c r="AG721" s="21"/>
      <c r="AH721" s="2">
        <v>105450.3409437747</v>
      </c>
      <c r="AI721" s="21">
        <v>9.434825743879975E-4</v>
      </c>
    </row>
    <row r="722" spans="1:36" x14ac:dyDescent="0.3">
      <c r="A722" s="23" t="s">
        <v>60</v>
      </c>
      <c r="B722" s="24">
        <v>-1310.8090400000001</v>
      </c>
      <c r="C722" s="25">
        <v>-5.0528695270817183E-3</v>
      </c>
      <c r="D722" s="24">
        <v>-113565.06715006899</v>
      </c>
      <c r="E722" s="25">
        <v>-6.9060289196389443E-2</v>
      </c>
      <c r="F722" s="24">
        <v>-1096223.8265405288</v>
      </c>
      <c r="G722" s="25">
        <v>-8.4479626447667933E-2</v>
      </c>
      <c r="H722" s="24">
        <v>-34440.4109560406</v>
      </c>
      <c r="I722" s="25">
        <v>-6.9305097121370486E-3</v>
      </c>
      <c r="J722" s="24">
        <v>-4158.3399800000007</v>
      </c>
      <c r="K722" s="25">
        <v>-1.4508166505195048E-3</v>
      </c>
      <c r="L722" s="24">
        <v>-48137.593996751355</v>
      </c>
      <c r="M722" s="25">
        <v>-6.5082042463490142E-3</v>
      </c>
      <c r="N722" s="24">
        <v>-2111162.86044718</v>
      </c>
      <c r="O722" s="25">
        <v>-8.4683286877279496E-2</v>
      </c>
      <c r="P722" s="24">
        <v>-35427.38095411961</v>
      </c>
      <c r="Q722" s="25">
        <v>-1.142458102884758E-2</v>
      </c>
      <c r="R722" s="24">
        <v>-9120.5762699999996</v>
      </c>
      <c r="S722" s="25">
        <v>-5.1207339365176557E-3</v>
      </c>
      <c r="T722" s="24">
        <v>-37074.905052247806</v>
      </c>
      <c r="U722" s="25">
        <v>-7.9726607552210171E-3</v>
      </c>
      <c r="V722" s="24">
        <v>-671329.42128362786</v>
      </c>
      <c r="W722" s="25">
        <v>-5.4790158230223651E-2</v>
      </c>
      <c r="X722" s="24">
        <v>2211.7188302279974</v>
      </c>
      <c r="Y722" s="25">
        <v>6.6432311460426496E-4</v>
      </c>
      <c r="Z722" s="24">
        <v>-4947.5523300000004</v>
      </c>
      <c r="AA722" s="25">
        <v>-2.408113234425361E-3</v>
      </c>
      <c r="AB722" s="24">
        <v>-402263.96710599848</v>
      </c>
      <c r="AC722" s="25">
        <v>-6.1759730823476945E-2</v>
      </c>
      <c r="AD722" s="24">
        <v>-639143.29464755848</v>
      </c>
      <c r="AE722" s="25">
        <v>-3.1559602363253267E-2</v>
      </c>
      <c r="AF722" s="24">
        <v>-24906.167154625589</v>
      </c>
      <c r="AG722" s="25">
        <v>-8.9245959758073833E-3</v>
      </c>
      <c r="AH722" s="24">
        <v>-5231000.4540785179</v>
      </c>
      <c r="AI722" s="25">
        <v>-4.6802672526874804E-2</v>
      </c>
    </row>
    <row r="723" spans="1:36" s="23" customFormat="1" x14ac:dyDescent="0.3">
      <c r="A723" s="72" t="s">
        <v>460</v>
      </c>
      <c r="B723" s="175">
        <v>259418.73879277802</v>
      </c>
      <c r="C723" s="176">
        <v>1</v>
      </c>
      <c r="D723" s="173">
        <v>1644433.703819565</v>
      </c>
      <c r="E723" s="171">
        <v>1</v>
      </c>
      <c r="F723" s="173">
        <v>12976191.688295398</v>
      </c>
      <c r="G723" s="171">
        <v>1</v>
      </c>
      <c r="H723" s="173">
        <v>4969390.7643945524</v>
      </c>
      <c r="I723" s="171">
        <v>1</v>
      </c>
      <c r="J723" s="173">
        <v>2866206.4076194549</v>
      </c>
      <c r="K723" s="171">
        <v>1</v>
      </c>
      <c r="L723" s="173">
        <v>7396447.9562477749</v>
      </c>
      <c r="M723" s="171">
        <v>1</v>
      </c>
      <c r="N723" s="173">
        <v>24930100.593598999</v>
      </c>
      <c r="O723" s="171">
        <v>1</v>
      </c>
      <c r="P723" s="173">
        <v>3100978.571088416</v>
      </c>
      <c r="Q723" s="171">
        <v>1</v>
      </c>
      <c r="R723" s="173">
        <v>1781107.236397919</v>
      </c>
      <c r="S723" s="171">
        <v>1</v>
      </c>
      <c r="T723" s="173">
        <v>4650254.9387879986</v>
      </c>
      <c r="U723" s="171">
        <v>1</v>
      </c>
      <c r="V723" s="173">
        <v>12252737.4070131</v>
      </c>
      <c r="W723" s="171">
        <v>1</v>
      </c>
      <c r="X723" s="173">
        <v>3329281.7630552361</v>
      </c>
      <c r="Y723" s="171">
        <v>1</v>
      </c>
      <c r="Z723" s="173">
        <v>2054534.75329644</v>
      </c>
      <c r="AA723" s="171">
        <v>1</v>
      </c>
      <c r="AB723" s="173">
        <v>6513369.8243562365</v>
      </c>
      <c r="AC723" s="171">
        <v>1</v>
      </c>
      <c r="AD723" s="173">
        <v>20251943.8391832</v>
      </c>
      <c r="AE723" s="171">
        <v>1</v>
      </c>
      <c r="AF723" s="173">
        <v>2790733.2972989175</v>
      </c>
      <c r="AG723" s="171">
        <v>1</v>
      </c>
      <c r="AH723" s="173">
        <v>111767131.48324598</v>
      </c>
      <c r="AI723" s="171">
        <v>1</v>
      </c>
      <c r="AJ723"/>
    </row>
    <row r="724" spans="1:36" s="23" customFormat="1" x14ac:dyDescent="0.3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</row>
  </sheetData>
  <mergeCells count="20">
    <mergeCell ref="T7:U7"/>
    <mergeCell ref="V7:W7"/>
    <mergeCell ref="X7:Y7"/>
    <mergeCell ref="Z7:AA7"/>
    <mergeCell ref="A2:AI2"/>
    <mergeCell ref="A4:AI4"/>
    <mergeCell ref="A5:AI5"/>
    <mergeCell ref="B7:C7"/>
    <mergeCell ref="D7:E7"/>
    <mergeCell ref="F7:G7"/>
    <mergeCell ref="H7:I7"/>
    <mergeCell ref="J7:K7"/>
    <mergeCell ref="L7:M7"/>
    <mergeCell ref="N7:O7"/>
    <mergeCell ref="AB7:AC7"/>
    <mergeCell ref="AD7:AE7"/>
    <mergeCell ref="AF7:AG7"/>
    <mergeCell ref="AH7:AI7"/>
    <mergeCell ref="P7:Q7"/>
    <mergeCell ref="R7:S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21A75-EF51-45CA-9BEE-8EF696AC58D1}">
  <dimension ref="A1:AE73"/>
  <sheetViews>
    <sheetView zoomScale="80" zoomScaleNormal="80" workbookViewId="0">
      <selection activeCell="A2" sqref="A2:AC2"/>
    </sheetView>
  </sheetViews>
  <sheetFormatPr baseColWidth="10" defaultRowHeight="14.4" x14ac:dyDescent="0.3"/>
  <cols>
    <col min="1" max="1" width="43.5546875" bestFit="1" customWidth="1"/>
    <col min="2" max="2" width="9.77734375" bestFit="1" customWidth="1"/>
    <col min="3" max="3" width="10.44140625" bestFit="1" customWidth="1"/>
    <col min="4" max="4" width="11.77734375" bestFit="1" customWidth="1"/>
  </cols>
  <sheetData>
    <row r="1" spans="1:3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5"/>
    </row>
    <row r="2" spans="1:31" x14ac:dyDescent="0.3">
      <c r="A2" s="154" t="s">
        <v>461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"/>
      <c r="AE2" s="5"/>
    </row>
    <row r="3" spans="1:3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5"/>
    </row>
    <row r="4" spans="1:31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"/>
      <c r="AE4" s="5"/>
    </row>
    <row r="5" spans="1:31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"/>
      <c r="AE5" s="5"/>
    </row>
    <row r="6" spans="1:3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5"/>
    </row>
    <row r="7" spans="1:31" x14ac:dyDescent="0.3">
      <c r="A7" s="6"/>
      <c r="B7" s="156" t="s">
        <v>462</v>
      </c>
      <c r="C7" s="156" t="s">
        <v>463</v>
      </c>
      <c r="D7" s="155" t="s">
        <v>4</v>
      </c>
      <c r="E7" s="155"/>
      <c r="F7" s="155" t="s">
        <v>5</v>
      </c>
      <c r="G7" s="155"/>
      <c r="H7" s="155" t="s">
        <v>6</v>
      </c>
      <c r="I7" s="155"/>
      <c r="J7" s="155" t="s">
        <v>8</v>
      </c>
      <c r="K7" s="155"/>
      <c r="L7" s="155" t="s">
        <v>9</v>
      </c>
      <c r="M7" s="155"/>
      <c r="N7" s="155" t="s">
        <v>10</v>
      </c>
      <c r="O7" s="155"/>
      <c r="P7" s="155" t="s">
        <v>12</v>
      </c>
      <c r="Q7" s="155"/>
      <c r="R7" s="155" t="s">
        <v>13</v>
      </c>
      <c r="S7" s="155"/>
      <c r="T7" s="155" t="s">
        <v>14</v>
      </c>
      <c r="U7" s="155"/>
      <c r="V7" s="155" t="s">
        <v>16</v>
      </c>
      <c r="W7" s="155"/>
      <c r="X7" s="155" t="s">
        <v>17</v>
      </c>
      <c r="Y7" s="155"/>
      <c r="Z7" s="155" t="s">
        <v>18</v>
      </c>
      <c r="AA7" s="155"/>
      <c r="AB7" s="155" t="s">
        <v>19</v>
      </c>
      <c r="AC7" s="155"/>
      <c r="AD7" s="1"/>
      <c r="AE7" s="5"/>
    </row>
    <row r="8" spans="1:31" x14ac:dyDescent="0.3">
      <c r="A8" s="6"/>
      <c r="B8" s="157"/>
      <c r="C8" s="157"/>
      <c r="D8" s="6" t="s">
        <v>20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  <c r="AB8" s="6" t="s">
        <v>20</v>
      </c>
      <c r="AC8" s="6" t="s">
        <v>21</v>
      </c>
      <c r="AD8" s="1"/>
      <c r="AE8" s="5"/>
    </row>
    <row r="9" spans="1:31" x14ac:dyDescent="0.3">
      <c r="A9" s="11" t="s">
        <v>464</v>
      </c>
      <c r="B9" s="11" t="s">
        <v>465</v>
      </c>
      <c r="C9" s="11" t="s">
        <v>465</v>
      </c>
      <c r="D9" s="12">
        <v>5341.6410054611997</v>
      </c>
      <c r="E9" s="13">
        <v>3.2483164222759753E-3</v>
      </c>
      <c r="F9" s="12">
        <v>287155.543568263</v>
      </c>
      <c r="G9" s="13">
        <v>2.2129415969346304E-2</v>
      </c>
      <c r="H9" s="12">
        <v>147642.50429587299</v>
      </c>
      <c r="I9" s="13">
        <v>2.9710383283545437E-2</v>
      </c>
      <c r="J9" s="12">
        <v>7717.4431994666002</v>
      </c>
      <c r="K9" s="13">
        <v>1.0433985671389305E-3</v>
      </c>
      <c r="L9" s="12">
        <v>407693.93719949195</v>
      </c>
      <c r="M9" s="13">
        <v>1.6353481433772098E-2</v>
      </c>
      <c r="N9" s="12">
        <v>73331.043795401798</v>
      </c>
      <c r="O9" s="13">
        <v>2.364771059016485E-2</v>
      </c>
      <c r="P9" s="12">
        <v>0</v>
      </c>
      <c r="Q9" s="13"/>
      <c r="R9" s="12">
        <v>97191.288405248997</v>
      </c>
      <c r="S9" s="13">
        <v>7.9322101810179665E-3</v>
      </c>
      <c r="T9" s="12">
        <v>65254.347771731198</v>
      </c>
      <c r="U9" s="13">
        <v>1.9600127719994531E-2</v>
      </c>
      <c r="V9" s="12">
        <v>13281.395488606</v>
      </c>
      <c r="W9" s="13">
        <v>2.0390974022296816E-3</v>
      </c>
      <c r="X9" s="12">
        <v>414688.08594079502</v>
      </c>
      <c r="Y9" s="13">
        <v>2.0476458419683242E-2</v>
      </c>
      <c r="Z9" s="12">
        <v>67160.570332151197</v>
      </c>
      <c r="AA9" s="13">
        <v>2.4065563842003201E-2</v>
      </c>
      <c r="AB9" s="73">
        <v>1586457.8010024903</v>
      </c>
      <c r="AC9" s="13">
        <v>1.419431437443934E-2</v>
      </c>
      <c r="AD9" s="1"/>
      <c r="AE9" s="1"/>
    </row>
    <row r="10" spans="1:31" x14ac:dyDescent="0.3">
      <c r="A10" s="19" t="s">
        <v>173</v>
      </c>
      <c r="B10" s="1" t="s">
        <v>465</v>
      </c>
      <c r="C10" s="22" t="s">
        <v>465</v>
      </c>
      <c r="D10" s="20">
        <v>5341.6410054611997</v>
      </c>
      <c r="E10" s="21">
        <v>3.2483164222759753E-3</v>
      </c>
      <c r="F10" s="20">
        <v>287155.543568263</v>
      </c>
      <c r="G10" s="21">
        <v>2.2129415969346304E-2</v>
      </c>
      <c r="H10" s="20">
        <v>147642.50429587299</v>
      </c>
      <c r="I10" s="21">
        <v>2.9710383283545437E-2</v>
      </c>
      <c r="J10" s="20">
        <v>7717.4431994666002</v>
      </c>
      <c r="K10" s="21">
        <v>1.0433985671389305E-3</v>
      </c>
      <c r="L10" s="20">
        <v>407693.93719949195</v>
      </c>
      <c r="M10" s="21">
        <v>1.6353481433772098E-2</v>
      </c>
      <c r="N10" s="20">
        <v>73331.043795401798</v>
      </c>
      <c r="O10" s="21">
        <v>2.364771059016485E-2</v>
      </c>
      <c r="P10" s="20">
        <v>0</v>
      </c>
      <c r="Q10" s="21"/>
      <c r="R10" s="20">
        <v>97191.288405248997</v>
      </c>
      <c r="S10" s="21">
        <v>7.9322101810179665E-3</v>
      </c>
      <c r="T10" s="20">
        <v>65254.347771731198</v>
      </c>
      <c r="U10" s="21">
        <v>1.9600127719994531E-2</v>
      </c>
      <c r="V10" s="20">
        <v>13281.395488606</v>
      </c>
      <c r="W10" s="21">
        <v>2.0390974022296816E-3</v>
      </c>
      <c r="X10" s="20">
        <v>414688.08594079502</v>
      </c>
      <c r="Y10" s="21">
        <v>2.0476458419683242E-2</v>
      </c>
      <c r="Z10" s="20">
        <v>67160.570332151197</v>
      </c>
      <c r="AA10" s="21">
        <v>2.4065563842003201E-2</v>
      </c>
      <c r="AB10" s="2">
        <v>1586457.8010024903</v>
      </c>
      <c r="AC10" s="21">
        <v>1.419431437443934E-2</v>
      </c>
    </row>
    <row r="11" spans="1:31" x14ac:dyDescent="0.3">
      <c r="A11" s="75" t="s">
        <v>466</v>
      </c>
      <c r="B11" s="1" t="s">
        <v>467</v>
      </c>
      <c r="C11" s="22" t="s">
        <v>468</v>
      </c>
      <c r="D11" s="20">
        <v>5341.6410054611997</v>
      </c>
      <c r="E11" s="21">
        <v>3.2483164222759753E-3</v>
      </c>
      <c r="F11" s="20">
        <v>287155.543568263</v>
      </c>
      <c r="G11" s="21">
        <v>2.2129415969346304E-2</v>
      </c>
      <c r="H11" s="20">
        <v>147642.50429587299</v>
      </c>
      <c r="I11" s="21">
        <v>2.9710383283545437E-2</v>
      </c>
      <c r="J11" s="20">
        <v>7717.4431994666002</v>
      </c>
      <c r="K11" s="21">
        <v>1.0433985671389305E-3</v>
      </c>
      <c r="L11" s="20">
        <v>407693.93719949195</v>
      </c>
      <c r="M11" s="21">
        <v>1.6353481433772098E-2</v>
      </c>
      <c r="N11" s="20">
        <v>73331.043795401798</v>
      </c>
      <c r="O11" s="21">
        <v>2.364771059016485E-2</v>
      </c>
      <c r="P11" s="20">
        <v>0</v>
      </c>
      <c r="Q11" s="21"/>
      <c r="R11" s="20">
        <v>97191.288405248997</v>
      </c>
      <c r="S11" s="21">
        <v>7.9322101810179665E-3</v>
      </c>
      <c r="T11" s="20">
        <v>65254.347771731198</v>
      </c>
      <c r="U11" s="21">
        <v>1.9600127719994531E-2</v>
      </c>
      <c r="V11" s="20">
        <v>13281.395488606</v>
      </c>
      <c r="W11" s="21">
        <v>2.0390974022296816E-3</v>
      </c>
      <c r="X11" s="20">
        <v>414688.08594079502</v>
      </c>
      <c r="Y11" s="21">
        <v>2.0476458419683242E-2</v>
      </c>
      <c r="Z11" s="20">
        <v>67160.570332151197</v>
      </c>
      <c r="AA11" s="21">
        <v>2.4065563842003201E-2</v>
      </c>
      <c r="AB11" s="2">
        <v>1586457.8010024903</v>
      </c>
      <c r="AC11" s="21">
        <v>1.419431437443934E-2</v>
      </c>
    </row>
    <row r="12" spans="1:31" x14ac:dyDescent="0.3">
      <c r="A12" s="11" t="s">
        <v>469</v>
      </c>
      <c r="B12" s="11" t="s">
        <v>465</v>
      </c>
      <c r="C12" s="11" t="s">
        <v>465</v>
      </c>
      <c r="D12" s="12">
        <v>0</v>
      </c>
      <c r="E12" s="13"/>
      <c r="F12" s="12">
        <v>22246.653109751398</v>
      </c>
      <c r="G12" s="13">
        <v>1.7144208134516085E-3</v>
      </c>
      <c r="H12" s="12">
        <v>19882.300464936201</v>
      </c>
      <c r="I12" s="13">
        <v>4.0009533175358108E-3</v>
      </c>
      <c r="J12" s="12">
        <v>7140.8885840494995</v>
      </c>
      <c r="K12" s="13">
        <v>9.6544836471371305E-4</v>
      </c>
      <c r="L12" s="12">
        <v>46870.245243557903</v>
      </c>
      <c r="M12" s="13">
        <v>1.8800664308427303E-3</v>
      </c>
      <c r="N12" s="12">
        <v>8128.7638059218998</v>
      </c>
      <c r="O12" s="13">
        <v>2.6213543949350077E-3</v>
      </c>
      <c r="P12" s="12">
        <v>1827.8670106759</v>
      </c>
      <c r="Q12" s="13">
        <v>3.9306812954050625E-4</v>
      </c>
      <c r="R12" s="12">
        <v>0</v>
      </c>
      <c r="S12" s="13"/>
      <c r="T12" s="12">
        <v>526.61884409890001</v>
      </c>
      <c r="U12" s="13">
        <v>1.5817791391006483E-4</v>
      </c>
      <c r="V12" s="12">
        <v>7267.5411576701999</v>
      </c>
      <c r="W12" s="13">
        <v>1.1157881946905269E-3</v>
      </c>
      <c r="X12" s="12">
        <v>36840.7655637977</v>
      </c>
      <c r="Y12" s="13">
        <v>1.8191224435710046E-3</v>
      </c>
      <c r="Z12" s="12">
        <v>28987.7219399364</v>
      </c>
      <c r="AA12" s="13">
        <v>1.0387134438103744E-2</v>
      </c>
      <c r="AB12" s="73">
        <v>179719.36572439599</v>
      </c>
      <c r="AC12" s="13">
        <v>1.6079804799440181E-3</v>
      </c>
    </row>
    <row r="13" spans="1:31" x14ac:dyDescent="0.3">
      <c r="A13" s="19" t="s">
        <v>129</v>
      </c>
      <c r="B13" s="1" t="s">
        <v>465</v>
      </c>
      <c r="C13" s="22" t="s">
        <v>465</v>
      </c>
      <c r="D13" s="20">
        <v>0</v>
      </c>
      <c r="E13" s="21"/>
      <c r="F13" s="20">
        <v>22246.653109751398</v>
      </c>
      <c r="G13" s="21">
        <v>1.7144208134516085E-3</v>
      </c>
      <c r="H13" s="20">
        <v>19882.300464936201</v>
      </c>
      <c r="I13" s="21">
        <v>4.0009533175358108E-3</v>
      </c>
      <c r="J13" s="20">
        <v>7140.8885840494995</v>
      </c>
      <c r="K13" s="21">
        <v>9.6544836471371305E-4</v>
      </c>
      <c r="L13" s="20">
        <v>46870.245243557903</v>
      </c>
      <c r="M13" s="21">
        <v>1.8800664308427303E-3</v>
      </c>
      <c r="N13" s="20">
        <v>8128.7638059218998</v>
      </c>
      <c r="O13" s="21">
        <v>2.6213543949350077E-3</v>
      </c>
      <c r="P13" s="20">
        <v>1827.8670106759</v>
      </c>
      <c r="Q13" s="21">
        <v>3.9306812954050625E-4</v>
      </c>
      <c r="R13" s="20">
        <v>0</v>
      </c>
      <c r="S13" s="21"/>
      <c r="T13" s="20">
        <v>526.61884409890001</v>
      </c>
      <c r="U13" s="21">
        <v>1.5817791391006483E-4</v>
      </c>
      <c r="V13" s="20">
        <v>7267.5411576701999</v>
      </c>
      <c r="W13" s="21">
        <v>1.1157881946905269E-3</v>
      </c>
      <c r="X13" s="20">
        <v>36840.7655637977</v>
      </c>
      <c r="Y13" s="21">
        <v>1.8191224435710046E-3</v>
      </c>
      <c r="Z13" s="20">
        <v>28987.7219399364</v>
      </c>
      <c r="AA13" s="21">
        <v>1.0387134438103744E-2</v>
      </c>
      <c r="AB13" s="2">
        <v>179719.36572439599</v>
      </c>
      <c r="AC13" s="21">
        <v>1.6079804799440181E-3</v>
      </c>
    </row>
    <row r="14" spans="1:31" x14ac:dyDescent="0.3">
      <c r="A14" s="75" t="s">
        <v>470</v>
      </c>
      <c r="B14" s="1" t="s">
        <v>471</v>
      </c>
      <c r="C14" s="22" t="s">
        <v>468</v>
      </c>
      <c r="D14" s="20">
        <v>0</v>
      </c>
      <c r="E14" s="21"/>
      <c r="F14" s="20">
        <v>22246.653109751398</v>
      </c>
      <c r="G14" s="21">
        <v>1.7144208134516085E-3</v>
      </c>
      <c r="H14" s="20">
        <v>19882.300464936201</v>
      </c>
      <c r="I14" s="21">
        <v>4.0009533175358108E-3</v>
      </c>
      <c r="J14" s="20">
        <v>7140.8885840494995</v>
      </c>
      <c r="K14" s="21">
        <v>9.6544836471371305E-4</v>
      </c>
      <c r="L14" s="20">
        <v>46870.245243557903</v>
      </c>
      <c r="M14" s="21">
        <v>1.8800664308427303E-3</v>
      </c>
      <c r="N14" s="20">
        <v>8128.7638059218998</v>
      </c>
      <c r="O14" s="21">
        <v>2.6213543949350077E-3</v>
      </c>
      <c r="P14" s="20">
        <v>1827.8670106759</v>
      </c>
      <c r="Q14" s="21">
        <v>3.9306812954050625E-4</v>
      </c>
      <c r="R14" s="20">
        <v>0</v>
      </c>
      <c r="S14" s="21"/>
      <c r="T14" s="20">
        <v>526.61884409890001</v>
      </c>
      <c r="U14" s="21">
        <v>1.5817791391006483E-4</v>
      </c>
      <c r="V14" s="20">
        <v>7267.5411576701999</v>
      </c>
      <c r="W14" s="21">
        <v>1.1157881946905269E-3</v>
      </c>
      <c r="X14" s="20">
        <v>36840.7655637977</v>
      </c>
      <c r="Y14" s="21">
        <v>1.8191224435710046E-3</v>
      </c>
      <c r="Z14" s="20">
        <v>28987.7219399364</v>
      </c>
      <c r="AA14" s="21">
        <v>1.0387134438103744E-2</v>
      </c>
      <c r="AB14" s="2">
        <v>179719.36572439599</v>
      </c>
      <c r="AC14" s="21">
        <v>1.6079804799440181E-3</v>
      </c>
    </row>
    <row r="15" spans="1:31" x14ac:dyDescent="0.3">
      <c r="A15" s="11" t="s">
        <v>472</v>
      </c>
      <c r="B15" s="11" t="s">
        <v>465</v>
      </c>
      <c r="C15" s="11" t="s">
        <v>465</v>
      </c>
      <c r="D15" s="12">
        <v>24781.993498109299</v>
      </c>
      <c r="E15" s="13">
        <v>1.5070229611900788E-2</v>
      </c>
      <c r="F15" s="12">
        <v>370397.73064412927</v>
      </c>
      <c r="G15" s="13">
        <v>2.8544409603491774E-2</v>
      </c>
      <c r="H15" s="12">
        <v>300550.91291805176</v>
      </c>
      <c r="I15" s="13">
        <v>6.0480434557790209E-2</v>
      </c>
      <c r="J15" s="12">
        <v>98499.42906417849</v>
      </c>
      <c r="K15" s="13">
        <v>1.331712595651756E-2</v>
      </c>
      <c r="L15" s="12">
        <v>685436.27528270485</v>
      </c>
      <c r="M15" s="13">
        <v>2.7494324489757416E-2</v>
      </c>
      <c r="N15" s="12">
        <v>158329.67537520008</v>
      </c>
      <c r="O15" s="13">
        <v>5.1057971458225132E-2</v>
      </c>
      <c r="P15" s="12">
        <v>61126.793428716199</v>
      </c>
      <c r="Q15" s="13">
        <v>1.3144826301640947E-2</v>
      </c>
      <c r="R15" s="12">
        <v>122301.70787052838</v>
      </c>
      <c r="S15" s="13">
        <v>9.9815823850535283E-3</v>
      </c>
      <c r="T15" s="12">
        <v>76105.574580050117</v>
      </c>
      <c r="U15" s="13">
        <v>2.2859457383447492E-2</v>
      </c>
      <c r="V15" s="12">
        <v>60321.612690948205</v>
      </c>
      <c r="W15" s="13">
        <v>9.2611987830600751E-3</v>
      </c>
      <c r="X15" s="12">
        <v>393712.32149956934</v>
      </c>
      <c r="Y15" s="13">
        <v>1.9440717623254507E-2</v>
      </c>
      <c r="Z15" s="12">
        <v>113314.2546276838</v>
      </c>
      <c r="AA15" s="13">
        <v>4.060375627343462E-2</v>
      </c>
      <c r="AB15" s="73">
        <v>2464878.2814798704</v>
      </c>
      <c r="AC15" s="13">
        <v>2.2053695471726035E-2</v>
      </c>
    </row>
    <row r="16" spans="1:31" x14ac:dyDescent="0.3">
      <c r="A16" s="16" t="s">
        <v>473</v>
      </c>
      <c r="B16" s="1" t="s">
        <v>465</v>
      </c>
      <c r="C16" s="22" t="s">
        <v>465</v>
      </c>
      <c r="D16" s="17">
        <v>0</v>
      </c>
      <c r="E16" s="15"/>
      <c r="F16" s="17">
        <v>0</v>
      </c>
      <c r="G16" s="15"/>
      <c r="H16" s="17">
        <v>0</v>
      </c>
      <c r="I16" s="15"/>
      <c r="J16" s="17">
        <v>427.69767045319998</v>
      </c>
      <c r="K16" s="15">
        <v>5.7824738710143159E-5</v>
      </c>
      <c r="L16" s="17">
        <v>70859.740809674608</v>
      </c>
      <c r="M16" s="15">
        <v>2.8423367384192749E-3</v>
      </c>
      <c r="N16" s="17">
        <v>8160.3038187332004</v>
      </c>
      <c r="O16" s="15">
        <v>2.631525381959994E-3</v>
      </c>
      <c r="P16" s="17">
        <v>0</v>
      </c>
      <c r="Q16" s="15"/>
      <c r="R16" s="17">
        <v>0</v>
      </c>
      <c r="S16" s="15"/>
      <c r="T16" s="17">
        <v>0</v>
      </c>
      <c r="U16" s="15"/>
      <c r="V16" s="17">
        <v>0</v>
      </c>
      <c r="W16" s="15"/>
      <c r="X16" s="17">
        <v>0</v>
      </c>
      <c r="Y16" s="15"/>
      <c r="Z16" s="17">
        <v>0</v>
      </c>
      <c r="AA16" s="15"/>
      <c r="AB16" s="74">
        <v>79447.742298861005</v>
      </c>
      <c r="AC16" s="15">
        <v>7.1083279354601959E-4</v>
      </c>
    </row>
    <row r="17" spans="1:29" x14ac:dyDescent="0.3">
      <c r="A17" s="19" t="s">
        <v>158</v>
      </c>
      <c r="B17" s="1" t="s">
        <v>465</v>
      </c>
      <c r="C17" s="22" t="s">
        <v>465</v>
      </c>
      <c r="D17" s="20">
        <v>0</v>
      </c>
      <c r="E17" s="21"/>
      <c r="F17" s="20">
        <v>0</v>
      </c>
      <c r="G17" s="21"/>
      <c r="H17" s="20">
        <v>0</v>
      </c>
      <c r="I17" s="21"/>
      <c r="J17" s="20">
        <v>427.69767045319998</v>
      </c>
      <c r="K17" s="21">
        <v>5.7824738710143159E-5</v>
      </c>
      <c r="L17" s="20">
        <v>70859.740809674608</v>
      </c>
      <c r="M17" s="21">
        <v>2.8423367384192749E-3</v>
      </c>
      <c r="N17" s="20">
        <v>8160.3038187332004</v>
      </c>
      <c r="O17" s="21">
        <v>2.631525381959994E-3</v>
      </c>
      <c r="P17" s="20">
        <v>0</v>
      </c>
      <c r="Q17" s="21"/>
      <c r="R17" s="20">
        <v>0</v>
      </c>
      <c r="S17" s="21"/>
      <c r="T17" s="20">
        <v>0</v>
      </c>
      <c r="U17" s="21"/>
      <c r="V17" s="20">
        <v>0</v>
      </c>
      <c r="W17" s="21"/>
      <c r="X17" s="20">
        <v>0</v>
      </c>
      <c r="Y17" s="21"/>
      <c r="Z17" s="20">
        <v>0</v>
      </c>
      <c r="AA17" s="21"/>
      <c r="AB17" s="2">
        <v>79447.742298861005</v>
      </c>
      <c r="AC17" s="21">
        <v>7.1083279354601959E-4</v>
      </c>
    </row>
    <row r="18" spans="1:29" x14ac:dyDescent="0.3">
      <c r="A18" s="75" t="s">
        <v>474</v>
      </c>
      <c r="B18" s="1" t="s">
        <v>471</v>
      </c>
      <c r="C18" s="22" t="s">
        <v>468</v>
      </c>
      <c r="D18" s="20">
        <v>0</v>
      </c>
      <c r="E18" s="21"/>
      <c r="F18" s="20">
        <v>0</v>
      </c>
      <c r="G18" s="21"/>
      <c r="H18" s="20">
        <v>0</v>
      </c>
      <c r="I18" s="21"/>
      <c r="J18" s="20">
        <v>427.69767045319998</v>
      </c>
      <c r="K18" s="21">
        <v>5.7824738710143159E-5</v>
      </c>
      <c r="L18" s="20">
        <v>70859.740809674608</v>
      </c>
      <c r="M18" s="21">
        <v>2.8423367384192749E-3</v>
      </c>
      <c r="N18" s="20">
        <v>8160.3038187332004</v>
      </c>
      <c r="O18" s="21">
        <v>2.631525381959994E-3</v>
      </c>
      <c r="P18" s="20">
        <v>0</v>
      </c>
      <c r="Q18" s="21"/>
      <c r="R18" s="20">
        <v>0</v>
      </c>
      <c r="S18" s="21"/>
      <c r="T18" s="20">
        <v>0</v>
      </c>
      <c r="U18" s="21"/>
      <c r="V18" s="20">
        <v>0</v>
      </c>
      <c r="W18" s="21"/>
      <c r="X18" s="20">
        <v>0</v>
      </c>
      <c r="Y18" s="21"/>
      <c r="Z18" s="20">
        <v>0</v>
      </c>
      <c r="AA18" s="21"/>
      <c r="AB18" s="2">
        <v>79447.742298861005</v>
      </c>
      <c r="AC18" s="21">
        <v>7.1083279354601959E-4</v>
      </c>
    </row>
    <row r="19" spans="1:29" x14ac:dyDescent="0.3">
      <c r="A19" s="16" t="s">
        <v>475</v>
      </c>
      <c r="B19" s="1" t="s">
        <v>465</v>
      </c>
      <c r="C19" s="22" t="s">
        <v>465</v>
      </c>
      <c r="D19" s="17">
        <v>12373.0492258166</v>
      </c>
      <c r="E19" s="15">
        <v>7.5242007002638209E-3</v>
      </c>
      <c r="F19" s="17">
        <v>158951.55463204521</v>
      </c>
      <c r="G19" s="15">
        <v>1.2249476460448751E-2</v>
      </c>
      <c r="H19" s="17">
        <v>138570.27123119691</v>
      </c>
      <c r="I19" s="15">
        <v>2.7884760486948677E-2</v>
      </c>
      <c r="J19" s="17">
        <v>41694.228517148505</v>
      </c>
      <c r="K19" s="15">
        <v>5.6370610276422501E-3</v>
      </c>
      <c r="L19" s="17">
        <v>257426.52784195726</v>
      </c>
      <c r="M19" s="15">
        <v>1.0325932174860683E-2</v>
      </c>
      <c r="N19" s="17">
        <v>61675.184198517301</v>
      </c>
      <c r="O19" s="15">
        <v>1.9888942404677715E-2</v>
      </c>
      <c r="P19" s="17">
        <v>21859.437333168</v>
      </c>
      <c r="Q19" s="15">
        <v>4.7006965469435641E-3</v>
      </c>
      <c r="R19" s="17">
        <v>30355.023945429002</v>
      </c>
      <c r="S19" s="15">
        <v>2.4774075324632923E-3</v>
      </c>
      <c r="T19" s="17">
        <v>17992.908636791999</v>
      </c>
      <c r="U19" s="15">
        <v>5.4044415334435847E-3</v>
      </c>
      <c r="V19" s="17">
        <v>19034.926632384799</v>
      </c>
      <c r="W19" s="15">
        <v>2.9224390976856835E-3</v>
      </c>
      <c r="X19" s="17">
        <v>145925.3947984734</v>
      </c>
      <c r="Y19" s="15">
        <v>7.2055006648862425E-3</v>
      </c>
      <c r="Z19" s="17">
        <v>37525.627890400901</v>
      </c>
      <c r="AA19" s="15">
        <v>1.3446511684481292E-2</v>
      </c>
      <c r="AB19" s="74">
        <v>943384.13488332974</v>
      </c>
      <c r="AC19" s="15">
        <v>8.4406222327066197E-3</v>
      </c>
    </row>
    <row r="20" spans="1:29" x14ac:dyDescent="0.3">
      <c r="A20" s="19" t="s">
        <v>160</v>
      </c>
      <c r="B20" s="1" t="s">
        <v>465</v>
      </c>
      <c r="C20" s="22" t="s">
        <v>465</v>
      </c>
      <c r="D20" s="20">
        <v>9620.552146288599</v>
      </c>
      <c r="E20" s="21">
        <v>5.8503739761248605E-3</v>
      </c>
      <c r="F20" s="20">
        <v>80266.696595847607</v>
      </c>
      <c r="G20" s="21">
        <v>6.1856898020586915E-3</v>
      </c>
      <c r="H20" s="20">
        <v>93330.556373862099</v>
      </c>
      <c r="I20" s="21">
        <v>1.8781086213338481E-2</v>
      </c>
      <c r="J20" s="20">
        <v>34888.240001991704</v>
      </c>
      <c r="K20" s="21">
        <v>4.7168911629428319E-3</v>
      </c>
      <c r="L20" s="20">
        <v>165075.84963481128</v>
      </c>
      <c r="M20" s="21">
        <v>6.6215476754713067E-3</v>
      </c>
      <c r="N20" s="20">
        <v>52449.731547239695</v>
      </c>
      <c r="O20" s="21">
        <v>1.6913929053315034E-2</v>
      </c>
      <c r="P20" s="20">
        <v>21859.437333168</v>
      </c>
      <c r="Q20" s="21">
        <v>4.7006965469435641E-3</v>
      </c>
      <c r="R20" s="20">
        <v>30355.023945429002</v>
      </c>
      <c r="S20" s="21">
        <v>2.4774075324632923E-3</v>
      </c>
      <c r="T20" s="20">
        <v>17992.908636791999</v>
      </c>
      <c r="U20" s="21">
        <v>5.4044415334435847E-3</v>
      </c>
      <c r="V20" s="20">
        <v>19034.926632384799</v>
      </c>
      <c r="W20" s="21">
        <v>2.9224390976856835E-3</v>
      </c>
      <c r="X20" s="20">
        <v>127526.2296855318</v>
      </c>
      <c r="Y20" s="21">
        <v>6.2969871286525933E-3</v>
      </c>
      <c r="Z20" s="20">
        <v>37525.627890400901</v>
      </c>
      <c r="AA20" s="21">
        <v>1.3446511684481292E-2</v>
      </c>
      <c r="AB20" s="2">
        <v>689925.78042374738</v>
      </c>
      <c r="AC20" s="21">
        <v>6.1728861720600587E-3</v>
      </c>
    </row>
    <row r="21" spans="1:29" x14ac:dyDescent="0.3">
      <c r="A21" s="75" t="s">
        <v>476</v>
      </c>
      <c r="B21" s="1" t="s">
        <v>471</v>
      </c>
      <c r="C21" s="22" t="s">
        <v>468</v>
      </c>
      <c r="D21" s="20">
        <v>9345.3799246859999</v>
      </c>
      <c r="E21" s="21">
        <v>5.6830384240965535E-3</v>
      </c>
      <c r="F21" s="20">
        <v>76840.523423712002</v>
      </c>
      <c r="G21" s="21">
        <v>5.9216544629980003E-3</v>
      </c>
      <c r="H21" s="20">
        <v>89960.801841314998</v>
      </c>
      <c r="I21" s="21">
        <v>1.8102984069169978E-2</v>
      </c>
      <c r="J21" s="20">
        <v>28125.757643706002</v>
      </c>
      <c r="K21" s="21">
        <v>3.8026033320424017E-3</v>
      </c>
      <c r="L21" s="20">
        <v>93324.276143912997</v>
      </c>
      <c r="M21" s="21">
        <v>3.7434376084256454E-3</v>
      </c>
      <c r="N21" s="20">
        <v>31098.519538278</v>
      </c>
      <c r="O21" s="21">
        <v>1.0028614782514506E-2</v>
      </c>
      <c r="P21" s="20">
        <v>21859.437333168</v>
      </c>
      <c r="Q21" s="21">
        <v>4.7006965469435641E-3</v>
      </c>
      <c r="R21" s="20">
        <v>30355.023945429002</v>
      </c>
      <c r="S21" s="21">
        <v>2.4774075324632923E-3</v>
      </c>
      <c r="T21" s="20">
        <v>17992.908636791999</v>
      </c>
      <c r="U21" s="21">
        <v>5.4044415334435847E-3</v>
      </c>
      <c r="V21" s="20">
        <v>9598.4109233759991</v>
      </c>
      <c r="W21" s="21">
        <v>1.4736474639415519E-3</v>
      </c>
      <c r="X21" s="20">
        <v>110020.399096233</v>
      </c>
      <c r="Y21" s="21">
        <v>5.4325846432265405E-3</v>
      </c>
      <c r="Z21" s="20">
        <v>23607.254586794999</v>
      </c>
      <c r="AA21" s="21">
        <v>8.4591582469180707E-3</v>
      </c>
      <c r="AB21" s="2">
        <v>542128.69303740293</v>
      </c>
      <c r="AC21" s="21">
        <v>4.8505198786341647E-3</v>
      </c>
    </row>
    <row r="22" spans="1:29" x14ac:dyDescent="0.3">
      <c r="A22" s="75" t="s">
        <v>477</v>
      </c>
      <c r="B22" s="1" t="s">
        <v>467</v>
      </c>
      <c r="C22" s="22" t="s">
        <v>468</v>
      </c>
      <c r="D22" s="20">
        <v>275.17222160260002</v>
      </c>
      <c r="E22" s="21">
        <v>1.6733555202830676E-4</v>
      </c>
      <c r="F22" s="20">
        <v>3426.1731721356</v>
      </c>
      <c r="G22" s="21">
        <v>2.6403533906069128E-4</v>
      </c>
      <c r="H22" s="20">
        <v>3369.7545325471001</v>
      </c>
      <c r="I22" s="21">
        <v>6.7810214416850264E-4</v>
      </c>
      <c r="J22" s="20">
        <v>6762.4823582856998</v>
      </c>
      <c r="K22" s="21">
        <v>9.1428783090043045E-4</v>
      </c>
      <c r="L22" s="20">
        <v>71751.573490898299</v>
      </c>
      <c r="M22" s="21">
        <v>2.8781100670456613E-3</v>
      </c>
      <c r="N22" s="20">
        <v>21351.212008961698</v>
      </c>
      <c r="O22" s="21">
        <v>6.8853142708005279E-3</v>
      </c>
      <c r="P22" s="20">
        <v>0</v>
      </c>
      <c r="Q22" s="21"/>
      <c r="R22" s="20">
        <v>0</v>
      </c>
      <c r="S22" s="21"/>
      <c r="T22" s="20">
        <v>0</v>
      </c>
      <c r="U22" s="21"/>
      <c r="V22" s="20">
        <v>9436.5157090087996</v>
      </c>
      <c r="W22" s="21">
        <v>1.4487916337441317E-3</v>
      </c>
      <c r="X22" s="20">
        <v>17505.830589298799</v>
      </c>
      <c r="Y22" s="21">
        <v>8.6440248542605299E-4</v>
      </c>
      <c r="Z22" s="20">
        <v>13918.373303605898</v>
      </c>
      <c r="AA22" s="21">
        <v>4.9873534375632208E-3</v>
      </c>
      <c r="AB22" s="2">
        <v>147797.08738634447</v>
      </c>
      <c r="AC22" s="21">
        <v>1.322366293425894E-3</v>
      </c>
    </row>
    <row r="23" spans="1:29" x14ac:dyDescent="0.3">
      <c r="A23" s="19" t="s">
        <v>195</v>
      </c>
      <c r="B23" s="1" t="s">
        <v>465</v>
      </c>
      <c r="C23" s="22" t="s">
        <v>465</v>
      </c>
      <c r="D23" s="20">
        <v>2752.4970795280001</v>
      </c>
      <c r="E23" s="21">
        <v>1.6738267241389606E-3</v>
      </c>
      <c r="F23" s="20">
        <v>78684.858036197606</v>
      </c>
      <c r="G23" s="21">
        <v>6.0637866583900584E-3</v>
      </c>
      <c r="H23" s="20">
        <v>45239.714857334802</v>
      </c>
      <c r="I23" s="21">
        <v>9.1036742736101978E-3</v>
      </c>
      <c r="J23" s="20">
        <v>6805.9885151567996</v>
      </c>
      <c r="K23" s="21">
        <v>9.2016986469941773E-4</v>
      </c>
      <c r="L23" s="20">
        <v>92350.678207146004</v>
      </c>
      <c r="M23" s="21">
        <v>3.7043844993893756E-3</v>
      </c>
      <c r="N23" s="20">
        <v>9225.4526512775992</v>
      </c>
      <c r="O23" s="21">
        <v>2.9750133513626788E-3</v>
      </c>
      <c r="P23" s="20">
        <v>0</v>
      </c>
      <c r="Q23" s="21"/>
      <c r="R23" s="20">
        <v>0</v>
      </c>
      <c r="S23" s="21"/>
      <c r="T23" s="20">
        <v>0</v>
      </c>
      <c r="U23" s="21"/>
      <c r="V23" s="20">
        <v>0</v>
      </c>
      <c r="W23" s="21"/>
      <c r="X23" s="20">
        <v>18399.165112941599</v>
      </c>
      <c r="Y23" s="21">
        <v>9.085135362336494E-4</v>
      </c>
      <c r="Z23" s="20">
        <v>0</v>
      </c>
      <c r="AA23" s="21"/>
      <c r="AB23" s="2">
        <v>253458.35445958242</v>
      </c>
      <c r="AC23" s="21">
        <v>2.2677360606465605E-3</v>
      </c>
    </row>
    <row r="24" spans="1:29" x14ac:dyDescent="0.3">
      <c r="A24" s="75" t="s">
        <v>478</v>
      </c>
      <c r="B24" s="1" t="s">
        <v>471</v>
      </c>
      <c r="C24" s="22" t="s">
        <v>468</v>
      </c>
      <c r="D24" s="20">
        <v>2752.4970795280001</v>
      </c>
      <c r="E24" s="21">
        <v>1.6738267241389606E-3</v>
      </c>
      <c r="F24" s="20">
        <v>78684.858036197606</v>
      </c>
      <c r="G24" s="21">
        <v>6.0637866583900584E-3</v>
      </c>
      <c r="H24" s="20">
        <v>45239.714857334802</v>
      </c>
      <c r="I24" s="21">
        <v>9.1036742736101978E-3</v>
      </c>
      <c r="J24" s="20">
        <v>6805.9885151567996</v>
      </c>
      <c r="K24" s="21">
        <v>9.2016986469941773E-4</v>
      </c>
      <c r="L24" s="20">
        <v>92350.678207146004</v>
      </c>
      <c r="M24" s="21">
        <v>3.7043844993893756E-3</v>
      </c>
      <c r="N24" s="20">
        <v>9225.4526512775992</v>
      </c>
      <c r="O24" s="21">
        <v>2.9750133513626788E-3</v>
      </c>
      <c r="P24" s="20">
        <v>0</v>
      </c>
      <c r="Q24" s="21"/>
      <c r="R24" s="20">
        <v>0</v>
      </c>
      <c r="S24" s="21"/>
      <c r="T24" s="20">
        <v>0</v>
      </c>
      <c r="U24" s="21"/>
      <c r="V24" s="20">
        <v>0</v>
      </c>
      <c r="W24" s="21"/>
      <c r="X24" s="20">
        <v>18399.165112941599</v>
      </c>
      <c r="Y24" s="21">
        <v>9.085135362336494E-4</v>
      </c>
      <c r="Z24" s="20">
        <v>0</v>
      </c>
      <c r="AA24" s="21"/>
      <c r="AB24" s="2">
        <v>253458.35445958242</v>
      </c>
      <c r="AC24" s="21">
        <v>2.2677360606465605E-3</v>
      </c>
    </row>
    <row r="25" spans="1:29" x14ac:dyDescent="0.3">
      <c r="A25" s="16" t="s">
        <v>479</v>
      </c>
      <c r="B25" s="1" t="s">
        <v>465</v>
      </c>
      <c r="C25" s="22" t="s">
        <v>465</v>
      </c>
      <c r="D25" s="17">
        <v>12408.9178991841</v>
      </c>
      <c r="E25" s="15">
        <v>7.5460128738310418E-3</v>
      </c>
      <c r="F25" s="17">
        <v>211445.50539008601</v>
      </c>
      <c r="G25" s="15">
        <v>1.6294881462086529E-2</v>
      </c>
      <c r="H25" s="17">
        <v>161980.155676617</v>
      </c>
      <c r="I25" s="15">
        <v>3.2595576270072597E-2</v>
      </c>
      <c r="J25" s="17">
        <v>56376.830534345703</v>
      </c>
      <c r="K25" s="15">
        <v>7.622149289474041E-3</v>
      </c>
      <c r="L25" s="17">
        <v>357141.93852429901</v>
      </c>
      <c r="M25" s="15">
        <v>1.4325731947347138E-2</v>
      </c>
      <c r="N25" s="17">
        <v>88489.919446395288</v>
      </c>
      <c r="O25" s="15">
        <v>2.8536127360382278E-2</v>
      </c>
      <c r="P25" s="17">
        <v>39266.976076026302</v>
      </c>
      <c r="Q25" s="15">
        <v>8.4440480345493694E-3</v>
      </c>
      <c r="R25" s="17">
        <v>91942.73756852519</v>
      </c>
      <c r="S25" s="15">
        <v>7.5038527730056414E-3</v>
      </c>
      <c r="T25" s="17">
        <v>58110.473522939101</v>
      </c>
      <c r="U25" s="15">
        <v>1.7454357323488271E-2</v>
      </c>
      <c r="V25" s="17">
        <v>41286.606939237601</v>
      </c>
      <c r="W25" s="15">
        <v>6.338747538155989E-3</v>
      </c>
      <c r="X25" s="17">
        <v>247786.399238924</v>
      </c>
      <c r="Y25" s="15">
        <v>1.2235190913353712E-2</v>
      </c>
      <c r="Z25" s="17">
        <v>75788.242862035491</v>
      </c>
      <c r="AA25" s="15">
        <v>2.715710703541219E-2</v>
      </c>
      <c r="AB25" s="74">
        <v>1442024.7036786147</v>
      </c>
      <c r="AC25" s="15">
        <v>1.2902046286253452E-2</v>
      </c>
    </row>
    <row r="26" spans="1:29" x14ac:dyDescent="0.3">
      <c r="A26" s="19" t="s">
        <v>166</v>
      </c>
      <c r="B26" s="1" t="s">
        <v>465</v>
      </c>
      <c r="C26" s="22" t="s">
        <v>465</v>
      </c>
      <c r="D26" s="20">
        <v>12408.9178991841</v>
      </c>
      <c r="E26" s="21">
        <v>7.5460128738310418E-3</v>
      </c>
      <c r="F26" s="20">
        <v>211445.50539008601</v>
      </c>
      <c r="G26" s="21">
        <v>1.6294881462086529E-2</v>
      </c>
      <c r="H26" s="20">
        <v>161980.155676617</v>
      </c>
      <c r="I26" s="21">
        <v>3.2595576270072597E-2</v>
      </c>
      <c r="J26" s="20">
        <v>56376.830534345703</v>
      </c>
      <c r="K26" s="21">
        <v>7.622149289474041E-3</v>
      </c>
      <c r="L26" s="20">
        <v>357141.93852429901</v>
      </c>
      <c r="M26" s="21">
        <v>1.4325731947347138E-2</v>
      </c>
      <c r="N26" s="20">
        <v>88489.919446395288</v>
      </c>
      <c r="O26" s="21">
        <v>2.8536127360382278E-2</v>
      </c>
      <c r="P26" s="20">
        <v>39266.976076026302</v>
      </c>
      <c r="Q26" s="21">
        <v>8.4440480345493694E-3</v>
      </c>
      <c r="R26" s="20">
        <v>91942.73756852519</v>
      </c>
      <c r="S26" s="21">
        <v>7.5038527730056414E-3</v>
      </c>
      <c r="T26" s="20">
        <v>58110.473522939101</v>
      </c>
      <c r="U26" s="21">
        <v>1.7454357323488271E-2</v>
      </c>
      <c r="V26" s="20">
        <v>41286.606939237601</v>
      </c>
      <c r="W26" s="21">
        <v>6.338747538155989E-3</v>
      </c>
      <c r="X26" s="20">
        <v>247786.399238924</v>
      </c>
      <c r="Y26" s="21">
        <v>1.2235190913353712E-2</v>
      </c>
      <c r="Z26" s="20">
        <v>75788.242862035491</v>
      </c>
      <c r="AA26" s="21">
        <v>2.715710703541219E-2</v>
      </c>
      <c r="AB26" s="2">
        <v>1442024.7036786147</v>
      </c>
      <c r="AC26" s="21">
        <v>1.2902046286253452E-2</v>
      </c>
    </row>
    <row r="27" spans="1:29" x14ac:dyDescent="0.3">
      <c r="A27" s="75" t="s">
        <v>480</v>
      </c>
      <c r="B27" s="1" t="s">
        <v>471</v>
      </c>
      <c r="C27" s="22" t="s">
        <v>468</v>
      </c>
      <c r="D27" s="20">
        <v>12408.9178991841</v>
      </c>
      <c r="E27" s="21">
        <v>7.5460128738310418E-3</v>
      </c>
      <c r="F27" s="20">
        <v>211445.50539008601</v>
      </c>
      <c r="G27" s="21">
        <v>1.6294881462086529E-2</v>
      </c>
      <c r="H27" s="20">
        <v>161980.155676617</v>
      </c>
      <c r="I27" s="21">
        <v>3.2595576270072597E-2</v>
      </c>
      <c r="J27" s="20">
        <v>56376.830534345703</v>
      </c>
      <c r="K27" s="21">
        <v>7.622149289474041E-3</v>
      </c>
      <c r="L27" s="20">
        <v>357141.93852429901</v>
      </c>
      <c r="M27" s="21">
        <v>1.4325731947347138E-2</v>
      </c>
      <c r="N27" s="20">
        <v>88489.919446395288</v>
      </c>
      <c r="O27" s="21">
        <v>2.8536127360382278E-2</v>
      </c>
      <c r="P27" s="20">
        <v>39266.976076026302</v>
      </c>
      <c r="Q27" s="21">
        <v>8.4440480345493694E-3</v>
      </c>
      <c r="R27" s="20">
        <v>91942.73756852519</v>
      </c>
      <c r="S27" s="21">
        <v>7.5038527730056414E-3</v>
      </c>
      <c r="T27" s="20">
        <v>58110.473522939101</v>
      </c>
      <c r="U27" s="21">
        <v>1.7454357323488271E-2</v>
      </c>
      <c r="V27" s="20">
        <v>41286.606939237601</v>
      </c>
      <c r="W27" s="21">
        <v>6.338747538155989E-3</v>
      </c>
      <c r="X27" s="20">
        <v>247786.399238924</v>
      </c>
      <c r="Y27" s="21">
        <v>1.2235190913353712E-2</v>
      </c>
      <c r="Z27" s="20">
        <v>75788.242862035491</v>
      </c>
      <c r="AA27" s="21">
        <v>2.715710703541219E-2</v>
      </c>
      <c r="AB27" s="2">
        <v>1442024.7036786147</v>
      </c>
      <c r="AC27" s="21">
        <v>1.2902046286253452E-2</v>
      </c>
    </row>
    <row r="28" spans="1:29" x14ac:dyDescent="0.3">
      <c r="A28" s="16" t="s">
        <v>481</v>
      </c>
      <c r="B28" s="1" t="s">
        <v>465</v>
      </c>
      <c r="C28" s="22" t="s">
        <v>465</v>
      </c>
      <c r="D28" s="17">
        <v>2.6373108599999997E-2</v>
      </c>
      <c r="E28" s="15">
        <v>1.6037805925980814E-8</v>
      </c>
      <c r="F28" s="17">
        <v>0.67062199810000001</v>
      </c>
      <c r="G28" s="15">
        <v>5.1680956493953845E-8</v>
      </c>
      <c r="H28" s="17">
        <v>0.48601023789999998</v>
      </c>
      <c r="I28" s="15">
        <v>9.7800768935749665E-8</v>
      </c>
      <c r="J28" s="17">
        <v>0.67234223110000002</v>
      </c>
      <c r="K28" s="15">
        <v>9.0900691125944169E-8</v>
      </c>
      <c r="L28" s="17">
        <v>8.0681067739000003</v>
      </c>
      <c r="M28" s="15">
        <v>3.2362913032013797E-7</v>
      </c>
      <c r="N28" s="17">
        <v>4.2679115542999995</v>
      </c>
      <c r="O28" s="15">
        <v>1.3763112051438655E-6</v>
      </c>
      <c r="P28" s="17">
        <v>0.38001952189999999</v>
      </c>
      <c r="Q28" s="15">
        <v>8.1720148013873183E-8</v>
      </c>
      <c r="R28" s="17">
        <v>3.9463565742000002</v>
      </c>
      <c r="S28" s="15">
        <v>3.2207958459480439E-7</v>
      </c>
      <c r="T28" s="17">
        <v>2.192420319</v>
      </c>
      <c r="U28" s="15">
        <v>6.5852651563742868E-7</v>
      </c>
      <c r="V28" s="17">
        <v>7.9119325800000001E-2</v>
      </c>
      <c r="W28" s="15">
        <v>1.2147218403619502E-8</v>
      </c>
      <c r="X28" s="17">
        <v>0.52746217200000001</v>
      </c>
      <c r="Y28" s="15">
        <v>2.604501455210798E-8</v>
      </c>
      <c r="Z28" s="17">
        <v>0.38387524739999995</v>
      </c>
      <c r="AA28" s="15">
        <v>1.3755354113255588E-7</v>
      </c>
      <c r="AB28" s="74">
        <v>21.700619064200001</v>
      </c>
      <c r="AC28" s="15">
        <v>1.9415921994430853E-7</v>
      </c>
    </row>
    <row r="29" spans="1:29" x14ac:dyDescent="0.3">
      <c r="A29" s="19" t="s">
        <v>167</v>
      </c>
      <c r="B29" s="1" t="s">
        <v>465</v>
      </c>
      <c r="C29" s="22" t="s">
        <v>465</v>
      </c>
      <c r="D29" s="20">
        <v>2.6373108599999997E-2</v>
      </c>
      <c r="E29" s="21">
        <v>1.6037805925980814E-8</v>
      </c>
      <c r="F29" s="20">
        <v>0.67062199810000001</v>
      </c>
      <c r="G29" s="21">
        <v>5.1680956493953845E-8</v>
      </c>
      <c r="H29" s="20">
        <v>0.48601023789999998</v>
      </c>
      <c r="I29" s="21">
        <v>9.7800768935749665E-8</v>
      </c>
      <c r="J29" s="20">
        <v>0.67234223110000002</v>
      </c>
      <c r="K29" s="21">
        <v>9.0900691125944169E-8</v>
      </c>
      <c r="L29" s="20">
        <v>8.0681067739000003</v>
      </c>
      <c r="M29" s="21">
        <v>3.2362913032013797E-7</v>
      </c>
      <c r="N29" s="20">
        <v>4.2679115542999995</v>
      </c>
      <c r="O29" s="21">
        <v>1.3763112051438655E-6</v>
      </c>
      <c r="P29" s="20">
        <v>0.38001952189999999</v>
      </c>
      <c r="Q29" s="21">
        <v>8.1720148013873183E-8</v>
      </c>
      <c r="R29" s="20">
        <v>3.9463565742000002</v>
      </c>
      <c r="S29" s="21">
        <v>3.2207958459480439E-7</v>
      </c>
      <c r="T29" s="20">
        <v>2.192420319</v>
      </c>
      <c r="U29" s="21">
        <v>6.5852651563742868E-7</v>
      </c>
      <c r="V29" s="20">
        <v>7.9119325800000001E-2</v>
      </c>
      <c r="W29" s="21">
        <v>1.2147218403619502E-8</v>
      </c>
      <c r="X29" s="20">
        <v>0.52746217200000001</v>
      </c>
      <c r="Y29" s="21">
        <v>2.604501455210798E-8</v>
      </c>
      <c r="Z29" s="20">
        <v>0.38387524739999995</v>
      </c>
      <c r="AA29" s="21">
        <v>1.3755354113255588E-7</v>
      </c>
      <c r="AB29" s="2">
        <v>21.700619064200001</v>
      </c>
      <c r="AC29" s="21">
        <v>1.9415921994430853E-7</v>
      </c>
    </row>
    <row r="30" spans="1:29" x14ac:dyDescent="0.3">
      <c r="A30" s="75" t="s">
        <v>482</v>
      </c>
      <c r="B30" s="1" t="s">
        <v>471</v>
      </c>
      <c r="C30" s="22" t="s">
        <v>468</v>
      </c>
      <c r="D30" s="20">
        <v>2.6373108599999997E-2</v>
      </c>
      <c r="E30" s="21">
        <v>1.6037805925980814E-8</v>
      </c>
      <c r="F30" s="20">
        <v>0.49522837260000002</v>
      </c>
      <c r="G30" s="21">
        <v>3.816438478222381E-8</v>
      </c>
      <c r="H30" s="20">
        <v>0.31061661239999999</v>
      </c>
      <c r="I30" s="21">
        <v>6.2505974500043997E-8</v>
      </c>
      <c r="J30" s="20">
        <v>0</v>
      </c>
      <c r="K30" s="21"/>
      <c r="L30" s="20">
        <v>0</v>
      </c>
      <c r="M30" s="21"/>
      <c r="N30" s="20">
        <v>0</v>
      </c>
      <c r="O30" s="21"/>
      <c r="P30" s="20">
        <v>0</v>
      </c>
      <c r="Q30" s="21"/>
      <c r="R30" s="20">
        <v>0</v>
      </c>
      <c r="S30" s="21"/>
      <c r="T30" s="20">
        <v>0</v>
      </c>
      <c r="U30" s="21"/>
      <c r="V30" s="20">
        <v>7.9119325800000001E-2</v>
      </c>
      <c r="W30" s="21">
        <v>1.2147218403619502E-8</v>
      </c>
      <c r="X30" s="20">
        <v>0.52746217200000001</v>
      </c>
      <c r="Y30" s="21">
        <v>2.604501455210798E-8</v>
      </c>
      <c r="Z30" s="20">
        <v>0.38387524739999995</v>
      </c>
      <c r="AA30" s="21">
        <v>1.3755354113255588E-7</v>
      </c>
      <c r="AB30" s="2">
        <v>1.8226748388</v>
      </c>
      <c r="AC30" s="21">
        <v>1.6307789370734825E-8</v>
      </c>
    </row>
    <row r="31" spans="1:29" x14ac:dyDescent="0.3">
      <c r="A31" s="75" t="s">
        <v>483</v>
      </c>
      <c r="B31" s="1" t="s">
        <v>467</v>
      </c>
      <c r="C31" s="22" t="s">
        <v>468</v>
      </c>
      <c r="D31" s="20">
        <v>0</v>
      </c>
      <c r="E31" s="21"/>
      <c r="F31" s="20">
        <v>0.17539362550000001</v>
      </c>
      <c r="G31" s="21">
        <v>1.3516571711730037E-8</v>
      </c>
      <c r="H31" s="20">
        <v>0.17539362550000001</v>
      </c>
      <c r="I31" s="21">
        <v>3.5294794435705675E-8</v>
      </c>
      <c r="J31" s="20">
        <v>0.67234223110000002</v>
      </c>
      <c r="K31" s="21">
        <v>9.0900691125944169E-8</v>
      </c>
      <c r="L31" s="20">
        <v>8.0681067739000003</v>
      </c>
      <c r="M31" s="21">
        <v>3.2362913032013797E-7</v>
      </c>
      <c r="N31" s="20">
        <v>4.2679115542999995</v>
      </c>
      <c r="O31" s="21">
        <v>1.3763112051438655E-6</v>
      </c>
      <c r="P31" s="20">
        <v>0.38001952189999999</v>
      </c>
      <c r="Q31" s="21">
        <v>8.1720148013873183E-8</v>
      </c>
      <c r="R31" s="20">
        <v>3.9463565742000002</v>
      </c>
      <c r="S31" s="21">
        <v>3.2207958459480439E-7</v>
      </c>
      <c r="T31" s="20">
        <v>2.192420319</v>
      </c>
      <c r="U31" s="21">
        <v>6.5852651563742868E-7</v>
      </c>
      <c r="V31" s="20">
        <v>0</v>
      </c>
      <c r="W31" s="21"/>
      <c r="X31" s="20">
        <v>0</v>
      </c>
      <c r="Y31" s="21"/>
      <c r="Z31" s="20">
        <v>0</v>
      </c>
      <c r="AA31" s="21"/>
      <c r="AB31" s="2">
        <v>19.8779442254</v>
      </c>
      <c r="AC31" s="21">
        <v>1.778514305735737E-7</v>
      </c>
    </row>
    <row r="32" spans="1:29" x14ac:dyDescent="0.3">
      <c r="A32" s="11" t="s">
        <v>484</v>
      </c>
      <c r="B32" s="11" t="s">
        <v>465</v>
      </c>
      <c r="C32" s="11" t="s">
        <v>465</v>
      </c>
      <c r="D32" s="12">
        <v>888.4312470566</v>
      </c>
      <c r="E32" s="13">
        <v>5.4026577355658658E-4</v>
      </c>
      <c r="F32" s="12">
        <v>18825.369407517399</v>
      </c>
      <c r="G32" s="13">
        <v>1.4507622775407976E-3</v>
      </c>
      <c r="H32" s="12">
        <v>52762.110366820401</v>
      </c>
      <c r="I32" s="13">
        <v>1.0617420297244162E-2</v>
      </c>
      <c r="J32" s="12">
        <v>3598.6564545125998</v>
      </c>
      <c r="K32" s="13">
        <v>4.8653846762658785E-4</v>
      </c>
      <c r="L32" s="12">
        <v>25433.373283492201</v>
      </c>
      <c r="M32" s="13">
        <v>1.0201873509496557E-3</v>
      </c>
      <c r="N32" s="12">
        <v>38385.3598496212</v>
      </c>
      <c r="O32" s="13">
        <v>1.2378466658074414E-2</v>
      </c>
      <c r="P32" s="12">
        <v>2819.1765043857999</v>
      </c>
      <c r="Q32" s="13">
        <v>6.0624127956317283E-4</v>
      </c>
      <c r="R32" s="12">
        <v>22778.472342680601</v>
      </c>
      <c r="S32" s="13">
        <v>1.8590517029805017E-3</v>
      </c>
      <c r="T32" s="12">
        <v>45719.135824658399</v>
      </c>
      <c r="U32" s="13">
        <v>1.3732432121546415E-2</v>
      </c>
      <c r="V32" s="12">
        <v>5942.5609172852</v>
      </c>
      <c r="W32" s="13">
        <v>9.1236350422840406E-4</v>
      </c>
      <c r="X32" s="12">
        <v>43825.782770621801</v>
      </c>
      <c r="Y32" s="13">
        <v>2.1640284566574906E-3</v>
      </c>
      <c r="Z32" s="12">
        <v>30753.761559432598</v>
      </c>
      <c r="AA32" s="13">
        <v>1.1019957223858836E-2</v>
      </c>
      <c r="AB32" s="73">
        <v>291732.19052808482</v>
      </c>
      <c r="AC32" s="13">
        <v>2.6101787408923157E-3</v>
      </c>
    </row>
    <row r="33" spans="1:29" x14ac:dyDescent="0.3">
      <c r="A33" s="19" t="s">
        <v>157</v>
      </c>
      <c r="B33" s="1" t="s">
        <v>465</v>
      </c>
      <c r="C33" s="22" t="s">
        <v>465</v>
      </c>
      <c r="D33" s="20">
        <v>888.4312470566</v>
      </c>
      <c r="E33" s="21">
        <v>5.4026577355658658E-4</v>
      </c>
      <c r="F33" s="20">
        <v>18825.369407517399</v>
      </c>
      <c r="G33" s="21">
        <v>1.4507622775407976E-3</v>
      </c>
      <c r="H33" s="20">
        <v>52762.110366820401</v>
      </c>
      <c r="I33" s="21">
        <v>1.0617420297244162E-2</v>
      </c>
      <c r="J33" s="20">
        <v>3598.6564545125998</v>
      </c>
      <c r="K33" s="21">
        <v>4.8653846762658785E-4</v>
      </c>
      <c r="L33" s="20">
        <v>25433.373283492201</v>
      </c>
      <c r="M33" s="21">
        <v>1.0201873509496557E-3</v>
      </c>
      <c r="N33" s="20">
        <v>38385.3598496212</v>
      </c>
      <c r="O33" s="21">
        <v>1.2378466658074414E-2</v>
      </c>
      <c r="P33" s="20">
        <v>2819.1765043857999</v>
      </c>
      <c r="Q33" s="21">
        <v>6.0624127956317283E-4</v>
      </c>
      <c r="R33" s="20">
        <v>22778.472342680601</v>
      </c>
      <c r="S33" s="21">
        <v>1.8590517029805017E-3</v>
      </c>
      <c r="T33" s="20">
        <v>45719.135824658399</v>
      </c>
      <c r="U33" s="21">
        <v>1.3732432121546415E-2</v>
      </c>
      <c r="V33" s="20">
        <v>5942.5609172852</v>
      </c>
      <c r="W33" s="21">
        <v>9.1236350422840406E-4</v>
      </c>
      <c r="X33" s="20">
        <v>43825.782770621801</v>
      </c>
      <c r="Y33" s="21">
        <v>2.1640284566574906E-3</v>
      </c>
      <c r="Z33" s="20">
        <v>30753.761559432598</v>
      </c>
      <c r="AA33" s="21">
        <v>1.1019957223858836E-2</v>
      </c>
      <c r="AB33" s="2">
        <v>291732.19052808482</v>
      </c>
      <c r="AC33" s="21">
        <v>2.6101787408923157E-3</v>
      </c>
    </row>
    <row r="34" spans="1:29" x14ac:dyDescent="0.3">
      <c r="A34" s="75" t="s">
        <v>485</v>
      </c>
      <c r="B34" s="1" t="s">
        <v>471</v>
      </c>
      <c r="C34" s="22" t="s">
        <v>468</v>
      </c>
      <c r="D34" s="20">
        <v>888.4312470566</v>
      </c>
      <c r="E34" s="21">
        <v>5.4026577355658658E-4</v>
      </c>
      <c r="F34" s="20">
        <v>18825.369407517399</v>
      </c>
      <c r="G34" s="21">
        <v>1.4507622775407976E-3</v>
      </c>
      <c r="H34" s="20">
        <v>52762.110366820401</v>
      </c>
      <c r="I34" s="21">
        <v>1.0617420297244162E-2</v>
      </c>
      <c r="J34" s="20">
        <v>3598.6564545125998</v>
      </c>
      <c r="K34" s="21">
        <v>4.8653846762658785E-4</v>
      </c>
      <c r="L34" s="20">
        <v>25433.373283492201</v>
      </c>
      <c r="M34" s="21">
        <v>1.0201873509496557E-3</v>
      </c>
      <c r="N34" s="20">
        <v>38385.3598496212</v>
      </c>
      <c r="O34" s="21">
        <v>1.2378466658074414E-2</v>
      </c>
      <c r="P34" s="20">
        <v>2819.1765043857999</v>
      </c>
      <c r="Q34" s="21">
        <v>6.0624127956317283E-4</v>
      </c>
      <c r="R34" s="20">
        <v>22778.472342680601</v>
      </c>
      <c r="S34" s="21">
        <v>1.8590517029805017E-3</v>
      </c>
      <c r="T34" s="20">
        <v>45719.135824658399</v>
      </c>
      <c r="U34" s="21">
        <v>1.3732432121546415E-2</v>
      </c>
      <c r="V34" s="20">
        <v>5942.5609172852</v>
      </c>
      <c r="W34" s="21">
        <v>9.1236350422840406E-4</v>
      </c>
      <c r="X34" s="20">
        <v>43825.782770621801</v>
      </c>
      <c r="Y34" s="21">
        <v>2.1640284566574906E-3</v>
      </c>
      <c r="Z34" s="20">
        <v>30753.761559432598</v>
      </c>
      <c r="AA34" s="21">
        <v>1.1019957223858836E-2</v>
      </c>
      <c r="AB34" s="2">
        <v>291732.19052808482</v>
      </c>
      <c r="AC34" s="21">
        <v>2.6101787408923157E-3</v>
      </c>
    </row>
    <row r="35" spans="1:29" x14ac:dyDescent="0.3">
      <c r="A35" s="11" t="s">
        <v>486</v>
      </c>
      <c r="B35" s="11" t="s">
        <v>465</v>
      </c>
      <c r="C35" s="11" t="s">
        <v>465</v>
      </c>
      <c r="D35" s="12">
        <v>40724.426737785296</v>
      </c>
      <c r="E35" s="13">
        <v>2.4765015849038917E-2</v>
      </c>
      <c r="F35" s="12">
        <v>1573110.4334564141</v>
      </c>
      <c r="G35" s="13">
        <v>0.12123051749269158</v>
      </c>
      <c r="H35" s="12">
        <v>911105.95235036034</v>
      </c>
      <c r="I35" s="13">
        <v>0.18334359191037886</v>
      </c>
      <c r="J35" s="12">
        <v>171519.92172371552</v>
      </c>
      <c r="K35" s="13">
        <v>2.3189498897079743E-2</v>
      </c>
      <c r="L35" s="12">
        <v>2764097.4800934442</v>
      </c>
      <c r="M35" s="13">
        <v>0.11087389999553987</v>
      </c>
      <c r="N35" s="12">
        <v>550474.65839575755</v>
      </c>
      <c r="O35" s="13">
        <v>0.17751643417598525</v>
      </c>
      <c r="P35" s="12">
        <v>40364.086195915203</v>
      </c>
      <c r="Q35" s="13">
        <v>8.6799727600386876E-3</v>
      </c>
      <c r="R35" s="12">
        <v>754210.78631763195</v>
      </c>
      <c r="S35" s="13">
        <v>6.1554472381489575E-2</v>
      </c>
      <c r="T35" s="12">
        <v>432610.9379975163</v>
      </c>
      <c r="U35" s="13">
        <v>0.1299412211961643</v>
      </c>
      <c r="V35" s="12">
        <v>146095.22662131037</v>
      </c>
      <c r="W35" s="13">
        <v>2.2430052424629528E-2</v>
      </c>
      <c r="X35" s="12">
        <v>2194211.809563749</v>
      </c>
      <c r="Y35" s="13">
        <v>0.10834573841343645</v>
      </c>
      <c r="Z35" s="12">
        <v>537878.05680881883</v>
      </c>
      <c r="AA35" s="13">
        <v>0.1927371767590324</v>
      </c>
      <c r="AB35" s="73">
        <v>10116403.776262416</v>
      </c>
      <c r="AC35" s="13">
        <v>9.0513227296872015E-2</v>
      </c>
    </row>
    <row r="36" spans="1:29" x14ac:dyDescent="0.3">
      <c r="A36" s="19" t="s">
        <v>161</v>
      </c>
      <c r="B36" s="1" t="s">
        <v>465</v>
      </c>
      <c r="C36" s="22" t="s">
        <v>465</v>
      </c>
      <c r="D36" s="20">
        <v>9276.8790039119995</v>
      </c>
      <c r="E36" s="21">
        <v>5.6413821866849196E-3</v>
      </c>
      <c r="F36" s="20">
        <v>881283.12019978801</v>
      </c>
      <c r="G36" s="21">
        <v>6.7915390075095033E-2</v>
      </c>
      <c r="H36" s="20">
        <v>362273.89347498002</v>
      </c>
      <c r="I36" s="21">
        <v>7.2901067887567866E-2</v>
      </c>
      <c r="J36" s="20">
        <v>26294.245378595999</v>
      </c>
      <c r="K36" s="21">
        <v>3.5549828152830125E-3</v>
      </c>
      <c r="L36" s="20">
        <v>1091451.044784596</v>
      </c>
      <c r="M36" s="21">
        <v>4.3780450892558158E-2</v>
      </c>
      <c r="N36" s="20">
        <v>193486.54647648</v>
      </c>
      <c r="O36" s="21">
        <v>6.2395318781118807E-2</v>
      </c>
      <c r="P36" s="20">
        <v>1988.242098792</v>
      </c>
      <c r="Q36" s="21">
        <v>4.2755550501284945E-4</v>
      </c>
      <c r="R36" s="20">
        <v>194653.878955416</v>
      </c>
      <c r="S36" s="21">
        <v>1.5886562527978602E-2</v>
      </c>
      <c r="T36" s="20">
        <v>118563.035926524</v>
      </c>
      <c r="U36" s="21">
        <v>3.561219637286582E-2</v>
      </c>
      <c r="V36" s="20">
        <v>49042.221229367999</v>
      </c>
      <c r="W36" s="21">
        <v>7.5294697755343871E-3</v>
      </c>
      <c r="X36" s="20">
        <v>1083672.8592170279</v>
      </c>
      <c r="Y36" s="21">
        <v>5.3509572603117318E-2</v>
      </c>
      <c r="Z36" s="20">
        <v>213560.56306732801</v>
      </c>
      <c r="AA36" s="21">
        <v>7.6524891602514661E-2</v>
      </c>
      <c r="AB36" s="2">
        <v>4225546.5298128081</v>
      </c>
      <c r="AC36" s="21">
        <v>3.7806701073349311E-2</v>
      </c>
    </row>
    <row r="37" spans="1:29" x14ac:dyDescent="0.3">
      <c r="A37" s="75" t="s">
        <v>487</v>
      </c>
      <c r="B37" s="1" t="s">
        <v>471</v>
      </c>
      <c r="C37" s="22" t="s">
        <v>468</v>
      </c>
      <c r="D37" s="20">
        <v>0</v>
      </c>
      <c r="E37" s="21"/>
      <c r="F37" s="20">
        <v>0</v>
      </c>
      <c r="G37" s="21"/>
      <c r="H37" s="20">
        <v>0</v>
      </c>
      <c r="I37" s="21"/>
      <c r="J37" s="20">
        <v>0</v>
      </c>
      <c r="K37" s="21"/>
      <c r="L37" s="20">
        <v>125.36694199999999</v>
      </c>
      <c r="M37" s="21">
        <v>5.0287379117992389E-6</v>
      </c>
      <c r="N37" s="20">
        <v>0</v>
      </c>
      <c r="O37" s="21"/>
      <c r="P37" s="20">
        <v>0</v>
      </c>
      <c r="Q37" s="21"/>
      <c r="R37" s="20">
        <v>0</v>
      </c>
      <c r="S37" s="21"/>
      <c r="T37" s="20">
        <v>0</v>
      </c>
      <c r="U37" s="21"/>
      <c r="V37" s="20">
        <v>0</v>
      </c>
      <c r="W37" s="21"/>
      <c r="X37" s="20">
        <v>0</v>
      </c>
      <c r="Y37" s="21"/>
      <c r="Z37" s="20">
        <v>0</v>
      </c>
      <c r="AA37" s="21"/>
      <c r="AB37" s="2">
        <v>125.36694199999999</v>
      </c>
      <c r="AC37" s="21">
        <v>1.12167987436264E-6</v>
      </c>
    </row>
    <row r="38" spans="1:29" x14ac:dyDescent="0.3">
      <c r="A38" s="75" t="s">
        <v>488</v>
      </c>
      <c r="B38" s="1" t="s">
        <v>467</v>
      </c>
      <c r="C38" s="22" t="s">
        <v>468</v>
      </c>
      <c r="D38" s="20">
        <v>9276.8790039119995</v>
      </c>
      <c r="E38" s="21">
        <v>5.6413821866849196E-3</v>
      </c>
      <c r="F38" s="20">
        <v>881283.12019978801</v>
      </c>
      <c r="G38" s="21">
        <v>6.7915390075095033E-2</v>
      </c>
      <c r="H38" s="20">
        <v>362273.89347498002</v>
      </c>
      <c r="I38" s="21">
        <v>7.2901067887567866E-2</v>
      </c>
      <c r="J38" s="20">
        <v>26294.245378595999</v>
      </c>
      <c r="K38" s="21">
        <v>3.5549828152830125E-3</v>
      </c>
      <c r="L38" s="20">
        <v>1091325.6778425961</v>
      </c>
      <c r="M38" s="21">
        <v>4.377542215464636E-2</v>
      </c>
      <c r="N38" s="20">
        <v>193486.54647648</v>
      </c>
      <c r="O38" s="21">
        <v>6.2395318781118807E-2</v>
      </c>
      <c r="P38" s="20">
        <v>1988.242098792</v>
      </c>
      <c r="Q38" s="21">
        <v>4.2755550501284945E-4</v>
      </c>
      <c r="R38" s="20">
        <v>194653.878955416</v>
      </c>
      <c r="S38" s="21">
        <v>1.5886562527978602E-2</v>
      </c>
      <c r="T38" s="20">
        <v>118563.035926524</v>
      </c>
      <c r="U38" s="21">
        <v>3.561219637286582E-2</v>
      </c>
      <c r="V38" s="20">
        <v>49042.221229367999</v>
      </c>
      <c r="W38" s="21">
        <v>7.5294697755343871E-3</v>
      </c>
      <c r="X38" s="20">
        <v>1083672.8592170279</v>
      </c>
      <c r="Y38" s="21">
        <v>5.3509572603117318E-2</v>
      </c>
      <c r="Z38" s="20">
        <v>213560.56306732801</v>
      </c>
      <c r="AA38" s="21">
        <v>7.6524891602514661E-2</v>
      </c>
      <c r="AB38" s="2">
        <v>4225421.1628708076</v>
      </c>
      <c r="AC38" s="21">
        <v>3.7805579393474946E-2</v>
      </c>
    </row>
    <row r="39" spans="1:29" x14ac:dyDescent="0.3">
      <c r="A39" s="19" t="s">
        <v>193</v>
      </c>
      <c r="B39" s="1" t="s">
        <v>465</v>
      </c>
      <c r="C39" s="22" t="s">
        <v>465</v>
      </c>
      <c r="D39" s="20">
        <v>8770.9201359151994</v>
      </c>
      <c r="E39" s="21">
        <v>5.333702487088884E-3</v>
      </c>
      <c r="F39" s="20">
        <v>129594.743570315</v>
      </c>
      <c r="G39" s="21">
        <v>9.9871169202293934E-3</v>
      </c>
      <c r="H39" s="20">
        <v>73594.050471560404</v>
      </c>
      <c r="I39" s="21">
        <v>1.4809471414254292E-2</v>
      </c>
      <c r="J39" s="20">
        <v>9357.7516113827987</v>
      </c>
      <c r="K39" s="21">
        <v>1.2651683168375858E-3</v>
      </c>
      <c r="L39" s="20">
        <v>90843.544564846801</v>
      </c>
      <c r="M39" s="21">
        <v>3.6439301247012056E-3</v>
      </c>
      <c r="N39" s="20">
        <v>21422.379272272199</v>
      </c>
      <c r="O39" s="21">
        <v>6.9082642079506965E-3</v>
      </c>
      <c r="P39" s="20">
        <v>0</v>
      </c>
      <c r="Q39" s="21"/>
      <c r="R39" s="20">
        <v>0</v>
      </c>
      <c r="S39" s="21"/>
      <c r="T39" s="20">
        <v>0</v>
      </c>
      <c r="U39" s="21"/>
      <c r="V39" s="20">
        <v>0</v>
      </c>
      <c r="W39" s="21"/>
      <c r="X39" s="20">
        <v>2659.4589254255998</v>
      </c>
      <c r="Y39" s="21">
        <v>1.3131869940702248E-4</v>
      </c>
      <c r="Z39" s="20">
        <v>0</v>
      </c>
      <c r="AA39" s="21"/>
      <c r="AB39" s="2">
        <v>336242.84855171805</v>
      </c>
      <c r="AC39" s="21">
        <v>3.0084233538920273E-3</v>
      </c>
    </row>
    <row r="40" spans="1:29" x14ac:dyDescent="0.3">
      <c r="A40" s="75" t="s">
        <v>489</v>
      </c>
      <c r="B40" s="1" t="s">
        <v>467</v>
      </c>
      <c r="C40" s="22" t="s">
        <v>468</v>
      </c>
      <c r="D40" s="20">
        <v>8770.9201359151994</v>
      </c>
      <c r="E40" s="21">
        <v>5.333702487088884E-3</v>
      </c>
      <c r="F40" s="20">
        <v>129594.743570315</v>
      </c>
      <c r="G40" s="21">
        <v>9.9871169202293934E-3</v>
      </c>
      <c r="H40" s="20">
        <v>73594.050471560404</v>
      </c>
      <c r="I40" s="21">
        <v>1.4809471414254292E-2</v>
      </c>
      <c r="J40" s="20">
        <v>9357.7516113827987</v>
      </c>
      <c r="K40" s="21">
        <v>1.2651683168375858E-3</v>
      </c>
      <c r="L40" s="20">
        <v>90843.544564846801</v>
      </c>
      <c r="M40" s="21">
        <v>3.6439301247012056E-3</v>
      </c>
      <c r="N40" s="20">
        <v>21422.379272272199</v>
      </c>
      <c r="O40" s="21">
        <v>6.9082642079506965E-3</v>
      </c>
      <c r="P40" s="20">
        <v>0</v>
      </c>
      <c r="Q40" s="21"/>
      <c r="R40" s="20">
        <v>0</v>
      </c>
      <c r="S40" s="21"/>
      <c r="T40" s="20">
        <v>0</v>
      </c>
      <c r="U40" s="21"/>
      <c r="V40" s="20">
        <v>0</v>
      </c>
      <c r="W40" s="21"/>
      <c r="X40" s="20">
        <v>2659.4589254255998</v>
      </c>
      <c r="Y40" s="21">
        <v>1.3131869940702248E-4</v>
      </c>
      <c r="Z40" s="20">
        <v>0</v>
      </c>
      <c r="AA40" s="21"/>
      <c r="AB40" s="2">
        <v>336242.84855171805</v>
      </c>
      <c r="AC40" s="21">
        <v>3.0084233538920273E-3</v>
      </c>
    </row>
    <row r="41" spans="1:29" x14ac:dyDescent="0.3">
      <c r="A41" s="19" t="s">
        <v>170</v>
      </c>
      <c r="B41" s="1" t="s">
        <v>465</v>
      </c>
      <c r="C41" s="22" t="s">
        <v>465</v>
      </c>
      <c r="D41" s="20">
        <v>984.86805941429998</v>
      </c>
      <c r="E41" s="21">
        <v>5.9891016410495827E-4</v>
      </c>
      <c r="F41" s="20">
        <v>42104.821758423401</v>
      </c>
      <c r="G41" s="21">
        <v>3.2447749516834128E-3</v>
      </c>
      <c r="H41" s="20">
        <v>27027.573890858501</v>
      </c>
      <c r="I41" s="21">
        <v>5.4388103436159175E-3</v>
      </c>
      <c r="J41" s="20">
        <v>25475.372517329903</v>
      </c>
      <c r="K41" s="21">
        <v>3.4442711782769822E-3</v>
      </c>
      <c r="L41" s="20">
        <v>208236.447949241</v>
      </c>
      <c r="M41" s="21">
        <v>8.3528121825030815E-3</v>
      </c>
      <c r="N41" s="20">
        <v>60089.033037740999</v>
      </c>
      <c r="O41" s="21">
        <v>1.9377442204204034E-2</v>
      </c>
      <c r="P41" s="20">
        <v>13022.832272473401</v>
      </c>
      <c r="Q41" s="21">
        <v>2.8004555543502218E-3</v>
      </c>
      <c r="R41" s="20">
        <v>341377.95286318305</v>
      </c>
      <c r="S41" s="21">
        <v>2.7861362038803551E-2</v>
      </c>
      <c r="T41" s="20">
        <v>165429.47964387003</v>
      </c>
      <c r="U41" s="21">
        <v>4.9689239727207013E-2</v>
      </c>
      <c r="V41" s="20">
        <v>4133.9802549545993</v>
      </c>
      <c r="W41" s="21">
        <v>6.3469146792431534E-4</v>
      </c>
      <c r="X41" s="20">
        <v>77583.6868143678</v>
      </c>
      <c r="Y41" s="21">
        <v>3.8309254375997171E-3</v>
      </c>
      <c r="Z41" s="20">
        <v>44716.516520819598</v>
      </c>
      <c r="AA41" s="21">
        <v>1.6023213885791098E-2</v>
      </c>
      <c r="AB41" s="2">
        <v>1010182.5655826767</v>
      </c>
      <c r="AC41" s="21">
        <v>9.0382794313201478E-3</v>
      </c>
    </row>
    <row r="42" spans="1:29" x14ac:dyDescent="0.3">
      <c r="A42" s="75" t="s">
        <v>490</v>
      </c>
      <c r="B42" s="1" t="s">
        <v>491</v>
      </c>
      <c r="C42" s="22" t="s">
        <v>468</v>
      </c>
      <c r="D42" s="20">
        <v>984.86805941429998</v>
      </c>
      <c r="E42" s="21">
        <v>5.9891016410495827E-4</v>
      </c>
      <c r="F42" s="20">
        <v>42104.821758423401</v>
      </c>
      <c r="G42" s="21">
        <v>3.2447749516834128E-3</v>
      </c>
      <c r="H42" s="20">
        <v>27027.573890858501</v>
      </c>
      <c r="I42" s="21">
        <v>5.4388103436159175E-3</v>
      </c>
      <c r="J42" s="20">
        <v>25475.372517329903</v>
      </c>
      <c r="K42" s="21">
        <v>3.4442711782769822E-3</v>
      </c>
      <c r="L42" s="20">
        <v>208236.447949241</v>
      </c>
      <c r="M42" s="21">
        <v>8.3528121825030815E-3</v>
      </c>
      <c r="N42" s="20">
        <v>60089.033037740999</v>
      </c>
      <c r="O42" s="21">
        <v>1.9377442204204034E-2</v>
      </c>
      <c r="P42" s="20">
        <v>13022.832272473401</v>
      </c>
      <c r="Q42" s="21">
        <v>2.8004555543502218E-3</v>
      </c>
      <c r="R42" s="20">
        <v>341377.95286318305</v>
      </c>
      <c r="S42" s="21">
        <v>2.7861362038803551E-2</v>
      </c>
      <c r="T42" s="20">
        <v>165429.47964387003</v>
      </c>
      <c r="U42" s="21">
        <v>4.9689239727207013E-2</v>
      </c>
      <c r="V42" s="20">
        <v>4133.9802549545993</v>
      </c>
      <c r="W42" s="21">
        <v>6.3469146792431534E-4</v>
      </c>
      <c r="X42" s="20">
        <v>77583.6868143678</v>
      </c>
      <c r="Y42" s="21">
        <v>3.8309254375997171E-3</v>
      </c>
      <c r="Z42" s="20">
        <v>44716.516520819598</v>
      </c>
      <c r="AA42" s="21">
        <v>1.6023213885791098E-2</v>
      </c>
      <c r="AB42" s="2">
        <v>1010182.5655826767</v>
      </c>
      <c r="AC42" s="21">
        <v>9.0382794313201478E-3</v>
      </c>
    </row>
    <row r="43" spans="1:29" x14ac:dyDescent="0.3">
      <c r="A43" s="19" t="s">
        <v>181</v>
      </c>
      <c r="B43" s="1" t="s">
        <v>465</v>
      </c>
      <c r="C43" s="22" t="s">
        <v>465</v>
      </c>
      <c r="D43" s="20">
        <v>15653.847638394798</v>
      </c>
      <c r="E43" s="21">
        <v>9.5192938468940634E-3</v>
      </c>
      <c r="F43" s="20">
        <v>342050.019593317</v>
      </c>
      <c r="G43" s="21">
        <v>2.6359815561436885E-2</v>
      </c>
      <c r="H43" s="20">
        <v>306847.86237424501</v>
      </c>
      <c r="I43" s="21">
        <v>6.1747581730298873E-2</v>
      </c>
      <c r="J43" s="20">
        <v>69885.803663676605</v>
      </c>
      <c r="K43" s="21">
        <v>9.448562888169058E-3</v>
      </c>
      <c r="L43" s="20">
        <v>905153.01621167001</v>
      </c>
      <c r="M43" s="21">
        <v>3.6307635936458083E-2</v>
      </c>
      <c r="N43" s="20">
        <v>196699.55904603601</v>
      </c>
      <c r="O43" s="21">
        <v>6.3431447375979833E-2</v>
      </c>
      <c r="P43" s="20">
        <v>25353.011824649799</v>
      </c>
      <c r="Q43" s="21">
        <v>5.4519617006756164E-3</v>
      </c>
      <c r="R43" s="20">
        <v>218178.95449903302</v>
      </c>
      <c r="S43" s="21">
        <v>1.7806547814707422E-2</v>
      </c>
      <c r="T43" s="20">
        <v>147107.16677582703</v>
      </c>
      <c r="U43" s="21">
        <v>4.418585666381953E-2</v>
      </c>
      <c r="V43" s="20">
        <v>88946.836240419201</v>
      </c>
      <c r="W43" s="21">
        <v>1.365603959839797E-2</v>
      </c>
      <c r="X43" s="20">
        <v>892733.95466867788</v>
      </c>
      <c r="Y43" s="21">
        <v>4.4081395927112327E-2</v>
      </c>
      <c r="Z43" s="20">
        <v>205376.36589775002</v>
      </c>
      <c r="AA43" s="21">
        <v>7.3592258384750975E-2</v>
      </c>
      <c r="AB43" s="2">
        <v>3413986.3984336969</v>
      </c>
      <c r="AC43" s="21">
        <v>3.0545531169380129E-2</v>
      </c>
    </row>
    <row r="44" spans="1:29" x14ac:dyDescent="0.3">
      <c r="A44" s="75" t="s">
        <v>492</v>
      </c>
      <c r="B44" s="1" t="s">
        <v>471</v>
      </c>
      <c r="C44" s="22" t="s">
        <v>468</v>
      </c>
      <c r="D44" s="20">
        <v>15653.847638394798</v>
      </c>
      <c r="E44" s="21">
        <v>9.5192938468940634E-3</v>
      </c>
      <c r="F44" s="20">
        <v>342050.019593317</v>
      </c>
      <c r="G44" s="21">
        <v>2.6359815561436885E-2</v>
      </c>
      <c r="H44" s="20">
        <v>306847.86237424501</v>
      </c>
      <c r="I44" s="21">
        <v>6.1747581730298873E-2</v>
      </c>
      <c r="J44" s="20">
        <v>69885.803663676605</v>
      </c>
      <c r="K44" s="21">
        <v>9.448562888169058E-3</v>
      </c>
      <c r="L44" s="20">
        <v>905153.01621167001</v>
      </c>
      <c r="M44" s="21">
        <v>3.6307635936458083E-2</v>
      </c>
      <c r="N44" s="20">
        <v>196699.55904603601</v>
      </c>
      <c r="O44" s="21">
        <v>6.3431447375979833E-2</v>
      </c>
      <c r="P44" s="20">
        <v>25353.011824649799</v>
      </c>
      <c r="Q44" s="21">
        <v>5.4519617006756164E-3</v>
      </c>
      <c r="R44" s="20">
        <v>218178.95449903302</v>
      </c>
      <c r="S44" s="21">
        <v>1.7806547814707422E-2</v>
      </c>
      <c r="T44" s="20">
        <v>147107.16677582703</v>
      </c>
      <c r="U44" s="21">
        <v>4.418585666381953E-2</v>
      </c>
      <c r="V44" s="20">
        <v>88946.836240419201</v>
      </c>
      <c r="W44" s="21">
        <v>1.365603959839797E-2</v>
      </c>
      <c r="X44" s="20">
        <v>892733.95466867788</v>
      </c>
      <c r="Y44" s="21">
        <v>4.4081395927112327E-2</v>
      </c>
      <c r="Z44" s="20">
        <v>205376.36589775002</v>
      </c>
      <c r="AA44" s="21">
        <v>7.3592258384750975E-2</v>
      </c>
      <c r="AB44" s="2">
        <v>3413986.3984336969</v>
      </c>
      <c r="AC44" s="21">
        <v>3.0545531169380129E-2</v>
      </c>
    </row>
    <row r="45" spans="1:29" x14ac:dyDescent="0.3">
      <c r="A45" s="19" t="s">
        <v>182</v>
      </c>
      <c r="B45" s="1" t="s">
        <v>465</v>
      </c>
      <c r="C45" s="22" t="s">
        <v>465</v>
      </c>
      <c r="D45" s="20">
        <v>0</v>
      </c>
      <c r="E45" s="21"/>
      <c r="F45" s="20">
        <v>0</v>
      </c>
      <c r="G45" s="21"/>
      <c r="H45" s="20">
        <v>0</v>
      </c>
      <c r="I45" s="21"/>
      <c r="J45" s="20">
        <v>0</v>
      </c>
      <c r="K45" s="21"/>
      <c r="L45" s="20">
        <v>0</v>
      </c>
      <c r="M45" s="21"/>
      <c r="N45" s="20">
        <v>0</v>
      </c>
      <c r="O45" s="21"/>
      <c r="P45" s="20">
        <v>0</v>
      </c>
      <c r="Q45" s="21"/>
      <c r="R45" s="20">
        <v>0</v>
      </c>
      <c r="S45" s="21"/>
      <c r="T45" s="20">
        <v>1511.2556512952001</v>
      </c>
      <c r="U45" s="21">
        <v>4.5392843227193291E-4</v>
      </c>
      <c r="V45" s="20">
        <v>0</v>
      </c>
      <c r="W45" s="21"/>
      <c r="X45" s="20">
        <v>0</v>
      </c>
      <c r="Y45" s="21"/>
      <c r="Z45" s="20">
        <v>0</v>
      </c>
      <c r="AA45" s="21"/>
      <c r="AB45" s="2">
        <v>1511.2556512952001</v>
      </c>
      <c r="AC45" s="21">
        <v>1.3521467637574104E-5</v>
      </c>
    </row>
    <row r="46" spans="1:29" x14ac:dyDescent="0.3">
      <c r="A46" s="75" t="s">
        <v>493</v>
      </c>
      <c r="B46" s="1" t="s">
        <v>494</v>
      </c>
      <c r="C46" s="22" t="s">
        <v>468</v>
      </c>
      <c r="D46" s="20">
        <v>0</v>
      </c>
      <c r="E46" s="21"/>
      <c r="F46" s="20">
        <v>0</v>
      </c>
      <c r="G46" s="21"/>
      <c r="H46" s="20">
        <v>0</v>
      </c>
      <c r="I46" s="21"/>
      <c r="J46" s="20">
        <v>0</v>
      </c>
      <c r="K46" s="21"/>
      <c r="L46" s="20">
        <v>0</v>
      </c>
      <c r="M46" s="21"/>
      <c r="N46" s="20">
        <v>0</v>
      </c>
      <c r="O46" s="21"/>
      <c r="P46" s="20">
        <v>0</v>
      </c>
      <c r="Q46" s="21"/>
      <c r="R46" s="20">
        <v>0</v>
      </c>
      <c r="S46" s="21"/>
      <c r="T46" s="20">
        <v>1511.2556512952001</v>
      </c>
      <c r="U46" s="21">
        <v>4.5392843227193291E-4</v>
      </c>
      <c r="V46" s="20">
        <v>0</v>
      </c>
      <c r="W46" s="21"/>
      <c r="X46" s="20">
        <v>0</v>
      </c>
      <c r="Y46" s="21"/>
      <c r="Z46" s="20">
        <v>0</v>
      </c>
      <c r="AA46" s="21"/>
      <c r="AB46" s="2">
        <v>1511.2556512952001</v>
      </c>
      <c r="AC46" s="21">
        <v>1.3521467637574104E-5</v>
      </c>
    </row>
    <row r="47" spans="1:29" x14ac:dyDescent="0.3">
      <c r="A47" s="19" t="s">
        <v>183</v>
      </c>
      <c r="B47" s="1" t="s">
        <v>465</v>
      </c>
      <c r="C47" s="22" t="s">
        <v>465</v>
      </c>
      <c r="D47" s="20">
        <v>30.508667016</v>
      </c>
      <c r="E47" s="21">
        <v>1.855268895616576E-5</v>
      </c>
      <c r="F47" s="20">
        <v>16142.898434840999</v>
      </c>
      <c r="G47" s="21">
        <v>1.2440397631765865E-3</v>
      </c>
      <c r="H47" s="20">
        <v>8190.2887210334993</v>
      </c>
      <c r="I47" s="21">
        <v>1.6481474509343333E-3</v>
      </c>
      <c r="J47" s="20">
        <v>31294.869867945203</v>
      </c>
      <c r="K47" s="21">
        <v>4.2310674060121577E-3</v>
      </c>
      <c r="L47" s="20">
        <v>335239.571074854</v>
      </c>
      <c r="M47" s="21">
        <v>1.3447180841337216E-2</v>
      </c>
      <c r="N47" s="20">
        <v>31588.5364019384</v>
      </c>
      <c r="O47" s="21">
        <v>1.0186634856638529E-2</v>
      </c>
      <c r="P47" s="20">
        <v>0</v>
      </c>
      <c r="Q47" s="21"/>
      <c r="R47" s="20">
        <v>0</v>
      </c>
      <c r="S47" s="21"/>
      <c r="T47" s="20">
        <v>0</v>
      </c>
      <c r="U47" s="21"/>
      <c r="V47" s="20">
        <v>41.066452347099997</v>
      </c>
      <c r="W47" s="21">
        <v>6.3049471248408494E-6</v>
      </c>
      <c r="X47" s="20">
        <v>1169.5057736014001</v>
      </c>
      <c r="Y47" s="21">
        <v>5.774782820297256E-5</v>
      </c>
      <c r="Z47" s="20">
        <v>15651.808530043701</v>
      </c>
      <c r="AA47" s="21">
        <v>5.6084931316054826E-3</v>
      </c>
      <c r="AB47" s="2">
        <v>439349.05392362032</v>
      </c>
      <c r="AC47" s="21">
        <v>3.9309325388697065E-3</v>
      </c>
    </row>
    <row r="48" spans="1:29" x14ac:dyDescent="0.3">
      <c r="A48" s="75" t="s">
        <v>495</v>
      </c>
      <c r="B48" s="1" t="s">
        <v>471</v>
      </c>
      <c r="C48" s="22" t="s">
        <v>468</v>
      </c>
      <c r="D48" s="20">
        <v>30.508667016</v>
      </c>
      <c r="E48" s="21">
        <v>1.855268895616576E-5</v>
      </c>
      <c r="F48" s="20">
        <v>16142.898434840999</v>
      </c>
      <c r="G48" s="21">
        <v>1.2440397631765865E-3</v>
      </c>
      <c r="H48" s="20">
        <v>8190.2887210334993</v>
      </c>
      <c r="I48" s="21">
        <v>1.6481474509343333E-3</v>
      </c>
      <c r="J48" s="20">
        <v>31294.869867945203</v>
      </c>
      <c r="K48" s="21">
        <v>4.2310674060121577E-3</v>
      </c>
      <c r="L48" s="20">
        <v>335239.571074854</v>
      </c>
      <c r="M48" s="21">
        <v>1.3447180841337216E-2</v>
      </c>
      <c r="N48" s="20">
        <v>31588.5364019384</v>
      </c>
      <c r="O48" s="21">
        <v>1.0186634856638529E-2</v>
      </c>
      <c r="P48" s="20">
        <v>0</v>
      </c>
      <c r="Q48" s="21"/>
      <c r="R48" s="20">
        <v>0</v>
      </c>
      <c r="S48" s="21"/>
      <c r="T48" s="20">
        <v>0</v>
      </c>
      <c r="U48" s="21"/>
      <c r="V48" s="20">
        <v>41.066452347099997</v>
      </c>
      <c r="W48" s="21">
        <v>6.3049471248408494E-6</v>
      </c>
      <c r="X48" s="20">
        <v>1169.5057736014001</v>
      </c>
      <c r="Y48" s="21">
        <v>5.774782820297256E-5</v>
      </c>
      <c r="Z48" s="20">
        <v>15651.808530043701</v>
      </c>
      <c r="AA48" s="21">
        <v>5.6084931316054826E-3</v>
      </c>
      <c r="AB48" s="2">
        <v>439349.05392362032</v>
      </c>
      <c r="AC48" s="21">
        <v>3.9309325388697065E-3</v>
      </c>
    </row>
    <row r="49" spans="1:29" x14ac:dyDescent="0.3">
      <c r="A49" s="19" t="s">
        <v>184</v>
      </c>
      <c r="B49" s="1" t="s">
        <v>465</v>
      </c>
      <c r="C49" s="22" t="s">
        <v>465</v>
      </c>
      <c r="D49" s="20">
        <v>1682.3398750199999</v>
      </c>
      <c r="E49" s="21">
        <v>1.023051200612338E-3</v>
      </c>
      <c r="F49" s="20">
        <v>105192.140889141</v>
      </c>
      <c r="G49" s="21">
        <v>8.1065495498209173E-3</v>
      </c>
      <c r="H49" s="20">
        <v>87521.692463990999</v>
      </c>
      <c r="I49" s="21">
        <v>1.7612157428045255E-2</v>
      </c>
      <c r="J49" s="20">
        <v>4258.3263442019997</v>
      </c>
      <c r="K49" s="21">
        <v>5.7572585778893962E-4</v>
      </c>
      <c r="L49" s="20">
        <v>86419.903164453004</v>
      </c>
      <c r="M49" s="21">
        <v>3.4664883456844934E-3</v>
      </c>
      <c r="N49" s="20">
        <v>24718.78368135</v>
      </c>
      <c r="O49" s="21">
        <v>7.9712849072265356E-3</v>
      </c>
      <c r="P49" s="20">
        <v>0</v>
      </c>
      <c r="Q49" s="21"/>
      <c r="R49" s="20">
        <v>0</v>
      </c>
      <c r="S49" s="21"/>
      <c r="T49" s="20">
        <v>0</v>
      </c>
      <c r="U49" s="21"/>
      <c r="V49" s="20">
        <v>2578.117874004</v>
      </c>
      <c r="W49" s="21">
        <v>3.9581935979795434E-4</v>
      </c>
      <c r="X49" s="20">
        <v>125925.013811556</v>
      </c>
      <c r="Y49" s="21">
        <v>6.2179223294071108E-3</v>
      </c>
      <c r="Z49" s="20">
        <v>30868.327573128001</v>
      </c>
      <c r="AA49" s="21">
        <v>1.1061009521405967E-2</v>
      </c>
      <c r="AB49" s="2">
        <v>469164.64567684493</v>
      </c>
      <c r="AC49" s="21">
        <v>4.1976978334383871E-3</v>
      </c>
    </row>
    <row r="50" spans="1:29" x14ac:dyDescent="0.3">
      <c r="A50" s="75" t="s">
        <v>496</v>
      </c>
      <c r="B50" s="1" t="s">
        <v>467</v>
      </c>
      <c r="C50" s="22" t="s">
        <v>468</v>
      </c>
      <c r="D50" s="20">
        <v>1682.3398750199999</v>
      </c>
      <c r="E50" s="21">
        <v>1.023051200612338E-3</v>
      </c>
      <c r="F50" s="20">
        <v>105192.140889141</v>
      </c>
      <c r="G50" s="21">
        <v>8.1065495498209173E-3</v>
      </c>
      <c r="H50" s="20">
        <v>87521.692463990999</v>
      </c>
      <c r="I50" s="21">
        <v>1.7612157428045255E-2</v>
      </c>
      <c r="J50" s="20">
        <v>4258.3263442019997</v>
      </c>
      <c r="K50" s="21">
        <v>5.7572585778893962E-4</v>
      </c>
      <c r="L50" s="20">
        <v>86419.903164453004</v>
      </c>
      <c r="M50" s="21">
        <v>3.4664883456844934E-3</v>
      </c>
      <c r="N50" s="20">
        <v>24718.78368135</v>
      </c>
      <c r="O50" s="21">
        <v>7.9712849072265356E-3</v>
      </c>
      <c r="P50" s="20">
        <v>0</v>
      </c>
      <c r="Q50" s="21"/>
      <c r="R50" s="20">
        <v>0</v>
      </c>
      <c r="S50" s="21"/>
      <c r="T50" s="20">
        <v>0</v>
      </c>
      <c r="U50" s="21"/>
      <c r="V50" s="20">
        <v>2578.117874004</v>
      </c>
      <c r="W50" s="21">
        <v>3.9581935979795434E-4</v>
      </c>
      <c r="X50" s="20">
        <v>125925.013811556</v>
      </c>
      <c r="Y50" s="21">
        <v>6.2179223294071108E-3</v>
      </c>
      <c r="Z50" s="20">
        <v>30868.327573128001</v>
      </c>
      <c r="AA50" s="21">
        <v>1.1061009521405967E-2</v>
      </c>
      <c r="AB50" s="2">
        <v>469164.64567684493</v>
      </c>
      <c r="AC50" s="21">
        <v>4.1976978334383871E-3</v>
      </c>
    </row>
    <row r="51" spans="1:29" x14ac:dyDescent="0.3">
      <c r="A51" s="19" t="s">
        <v>196</v>
      </c>
      <c r="B51" s="1" t="s">
        <v>465</v>
      </c>
      <c r="C51" s="22" t="s">
        <v>465</v>
      </c>
      <c r="D51" s="20">
        <v>4325.0633581130005</v>
      </c>
      <c r="E51" s="21">
        <v>2.6301232746975892E-3</v>
      </c>
      <c r="F51" s="20">
        <v>56742.689010589005</v>
      </c>
      <c r="G51" s="21">
        <v>4.3728306712493498E-3</v>
      </c>
      <c r="H51" s="20">
        <v>45650.590953691993</v>
      </c>
      <c r="I51" s="21">
        <v>9.1863556556623198E-3</v>
      </c>
      <c r="J51" s="20">
        <v>4953.5523405829999</v>
      </c>
      <c r="K51" s="21">
        <v>6.6972043471200766E-4</v>
      </c>
      <c r="L51" s="20">
        <v>46753.952343783996</v>
      </c>
      <c r="M51" s="21">
        <v>1.8754016722976419E-3</v>
      </c>
      <c r="N51" s="20">
        <v>22469.820479940001</v>
      </c>
      <c r="O51" s="21">
        <v>7.2460418428668127E-3</v>
      </c>
      <c r="P51" s="20">
        <v>0</v>
      </c>
      <c r="Q51" s="21"/>
      <c r="R51" s="20">
        <v>0</v>
      </c>
      <c r="S51" s="21"/>
      <c r="T51" s="20">
        <v>0</v>
      </c>
      <c r="U51" s="21"/>
      <c r="V51" s="20">
        <v>1353.0045702175</v>
      </c>
      <c r="W51" s="21">
        <v>2.0772727585005926E-4</v>
      </c>
      <c r="X51" s="20">
        <v>10467.330353092</v>
      </c>
      <c r="Y51" s="21">
        <v>5.1685558858996755E-4</v>
      </c>
      <c r="Z51" s="20">
        <v>27704.4752197495</v>
      </c>
      <c r="AA51" s="21">
        <v>9.9273102329642104E-3</v>
      </c>
      <c r="AB51" s="2">
        <v>220420.47862976001</v>
      </c>
      <c r="AC51" s="21">
        <v>1.9721404289847174E-3</v>
      </c>
    </row>
    <row r="52" spans="1:29" x14ac:dyDescent="0.3">
      <c r="A52" s="75" t="s">
        <v>497</v>
      </c>
      <c r="B52" s="1" t="s">
        <v>471</v>
      </c>
      <c r="C52" s="22" t="s">
        <v>468</v>
      </c>
      <c r="D52" s="20">
        <v>0</v>
      </c>
      <c r="E52" s="21"/>
      <c r="F52" s="20">
        <v>0</v>
      </c>
      <c r="G52" s="21"/>
      <c r="H52" s="20">
        <v>0</v>
      </c>
      <c r="I52" s="21"/>
      <c r="J52" s="20">
        <v>0.12596000000000002</v>
      </c>
      <c r="K52" s="21">
        <v>1.702979602440137E-8</v>
      </c>
      <c r="L52" s="20">
        <v>0.88172000000000006</v>
      </c>
      <c r="M52" s="21">
        <v>3.5367687213680504E-8</v>
      </c>
      <c r="N52" s="20">
        <v>0.8723200000000001</v>
      </c>
      <c r="O52" s="21">
        <v>2.8130474945327452E-7</v>
      </c>
      <c r="P52" s="20">
        <v>0</v>
      </c>
      <c r="Q52" s="21"/>
      <c r="R52" s="20">
        <v>0</v>
      </c>
      <c r="S52" s="21"/>
      <c r="T52" s="20">
        <v>0</v>
      </c>
      <c r="U52" s="21"/>
      <c r="V52" s="20">
        <v>0</v>
      </c>
      <c r="W52" s="21"/>
      <c r="X52" s="20">
        <v>1.10544</v>
      </c>
      <c r="Y52" s="21">
        <v>5.4584389961679084E-8</v>
      </c>
      <c r="Z52" s="20">
        <v>0</v>
      </c>
      <c r="AA52" s="21"/>
      <c r="AB52" s="2">
        <v>2.9854400000000005</v>
      </c>
      <c r="AC52" s="21">
        <v>2.6711251871463856E-8</v>
      </c>
    </row>
    <row r="53" spans="1:29" x14ac:dyDescent="0.3">
      <c r="A53" s="75" t="s">
        <v>498</v>
      </c>
      <c r="B53" s="1" t="s">
        <v>471</v>
      </c>
      <c r="C53" s="22" t="s">
        <v>468</v>
      </c>
      <c r="D53" s="20">
        <v>4325.0633581130005</v>
      </c>
      <c r="E53" s="21">
        <v>2.6301232746975892E-3</v>
      </c>
      <c r="F53" s="20">
        <v>56742.689010589005</v>
      </c>
      <c r="G53" s="21">
        <v>4.3728306712493498E-3</v>
      </c>
      <c r="H53" s="20">
        <v>45650.590953691993</v>
      </c>
      <c r="I53" s="21">
        <v>9.1863556556623198E-3</v>
      </c>
      <c r="J53" s="20">
        <v>4953.4263805830005</v>
      </c>
      <c r="K53" s="21">
        <v>6.6970340491598324E-4</v>
      </c>
      <c r="L53" s="20">
        <v>46753.070623783999</v>
      </c>
      <c r="M53" s="21">
        <v>1.8753663046104283E-3</v>
      </c>
      <c r="N53" s="20">
        <v>22468.948159940002</v>
      </c>
      <c r="O53" s="21">
        <v>7.2457605381173592E-3</v>
      </c>
      <c r="P53" s="20">
        <v>0</v>
      </c>
      <c r="Q53" s="21"/>
      <c r="R53" s="20">
        <v>0</v>
      </c>
      <c r="S53" s="21"/>
      <c r="T53" s="20">
        <v>0</v>
      </c>
      <c r="U53" s="21"/>
      <c r="V53" s="20">
        <v>1353.0045702175</v>
      </c>
      <c r="W53" s="21">
        <v>2.0772727585005926E-4</v>
      </c>
      <c r="X53" s="20">
        <v>10466.224913092001</v>
      </c>
      <c r="Y53" s="21">
        <v>5.168010042000059E-4</v>
      </c>
      <c r="Z53" s="20">
        <v>27704.4752197495</v>
      </c>
      <c r="AA53" s="21">
        <v>9.9273102329642104E-3</v>
      </c>
      <c r="AB53" s="2">
        <v>220417.49318975999</v>
      </c>
      <c r="AC53" s="21">
        <v>1.972113717732846E-3</v>
      </c>
    </row>
    <row r="54" spans="1:29" x14ac:dyDescent="0.3">
      <c r="A54" s="11" t="s">
        <v>499</v>
      </c>
      <c r="B54" s="11" t="s">
        <v>465</v>
      </c>
      <c r="C54" s="11" t="s">
        <v>465</v>
      </c>
      <c r="D54" s="12">
        <v>8636.2432999200009</v>
      </c>
      <c r="E54" s="13">
        <v>5.2518038762282681E-3</v>
      </c>
      <c r="F54" s="12">
        <v>810164.39059273805</v>
      </c>
      <c r="G54" s="13">
        <v>6.2434681149440105E-2</v>
      </c>
      <c r="H54" s="12">
        <v>259847.16032798999</v>
      </c>
      <c r="I54" s="13">
        <v>5.2289540639424557E-2</v>
      </c>
      <c r="J54" s="12">
        <v>23884.807191738</v>
      </c>
      <c r="K54" s="13">
        <v>3.2292266954386554E-3</v>
      </c>
      <c r="L54" s="12">
        <v>1217835.7119960419</v>
      </c>
      <c r="M54" s="13">
        <v>4.8850011953370576E-2</v>
      </c>
      <c r="N54" s="12">
        <v>156410.03032157401</v>
      </c>
      <c r="O54" s="13">
        <v>5.0438926531077399E-2</v>
      </c>
      <c r="P54" s="12">
        <v>1952.6239513620001</v>
      </c>
      <c r="Q54" s="13">
        <v>4.1989610829184235E-4</v>
      </c>
      <c r="R54" s="12">
        <v>248754.169302264</v>
      </c>
      <c r="S54" s="13">
        <v>2.0301926095297251E-2</v>
      </c>
      <c r="T54" s="12">
        <v>122663.38936892401</v>
      </c>
      <c r="U54" s="13">
        <v>3.6843799383431429E-2</v>
      </c>
      <c r="V54" s="12">
        <v>29960.222321501999</v>
      </c>
      <c r="W54" s="13">
        <v>4.5998036545488478E-3</v>
      </c>
      <c r="X54" s="12">
        <v>1361116.6685900462</v>
      </c>
      <c r="Y54" s="13">
        <v>6.7209186406915422E-2</v>
      </c>
      <c r="Z54" s="12">
        <v>205875.90322057199</v>
      </c>
      <c r="AA54" s="13">
        <v>7.3771256973869284E-2</v>
      </c>
      <c r="AB54" s="73">
        <v>4447101.3204846727</v>
      </c>
      <c r="AC54" s="13">
        <v>3.9788990389820457E-2</v>
      </c>
    </row>
    <row r="55" spans="1:29" x14ac:dyDescent="0.3">
      <c r="A55" s="19" t="s">
        <v>144</v>
      </c>
      <c r="B55" s="1" t="s">
        <v>465</v>
      </c>
      <c r="C55" s="22" t="s">
        <v>465</v>
      </c>
      <c r="D55" s="20">
        <v>4095.9200426400002</v>
      </c>
      <c r="E55" s="21">
        <v>2.4907784565144277E-3</v>
      </c>
      <c r="F55" s="20">
        <v>514286.30992861802</v>
      </c>
      <c r="G55" s="21">
        <v>3.9633069723569767E-2</v>
      </c>
      <c r="H55" s="20">
        <v>238769.77570406999</v>
      </c>
      <c r="I55" s="21">
        <v>4.8048098252776589E-2</v>
      </c>
      <c r="J55" s="20">
        <v>11535.664464918</v>
      </c>
      <c r="K55" s="21">
        <v>1.559622204219504E-3</v>
      </c>
      <c r="L55" s="20">
        <v>922392.95468290197</v>
      </c>
      <c r="M55" s="21">
        <v>3.6999166979684535E-2</v>
      </c>
      <c r="N55" s="20">
        <v>147797.97917081401</v>
      </c>
      <c r="O55" s="21">
        <v>4.7661722189501689E-2</v>
      </c>
      <c r="P55" s="20">
        <v>1952.6239513620001</v>
      </c>
      <c r="Q55" s="21">
        <v>4.1989610829184235E-4</v>
      </c>
      <c r="R55" s="20">
        <v>248754.169302264</v>
      </c>
      <c r="S55" s="21">
        <v>2.0301926095297251E-2</v>
      </c>
      <c r="T55" s="20">
        <v>122663.38936892401</v>
      </c>
      <c r="U55" s="21">
        <v>3.6843799383431429E-2</v>
      </c>
      <c r="V55" s="20">
        <v>23762.221189902</v>
      </c>
      <c r="W55" s="21">
        <v>3.6482223228051685E-3</v>
      </c>
      <c r="X55" s="20">
        <v>1081472.368798746</v>
      </c>
      <c r="Y55" s="21">
        <v>5.3400916839712306E-2</v>
      </c>
      <c r="Z55" s="20">
        <v>186934.02438283199</v>
      </c>
      <c r="AA55" s="21">
        <v>6.6983837030848078E-2</v>
      </c>
      <c r="AB55" s="2">
        <v>3504417.4009879921</v>
      </c>
      <c r="AC55" s="21">
        <v>3.1354633106185692E-2</v>
      </c>
    </row>
    <row r="56" spans="1:29" x14ac:dyDescent="0.3">
      <c r="A56" s="75" t="s">
        <v>500</v>
      </c>
      <c r="B56" s="1" t="s">
        <v>467</v>
      </c>
      <c r="C56" s="22" t="s">
        <v>468</v>
      </c>
      <c r="D56" s="20">
        <v>4095.9200426400002</v>
      </c>
      <c r="E56" s="21">
        <v>2.4907784565144277E-3</v>
      </c>
      <c r="F56" s="20">
        <v>514286.30992861802</v>
      </c>
      <c r="G56" s="21">
        <v>3.9633069723569767E-2</v>
      </c>
      <c r="H56" s="20">
        <v>238769.77570406999</v>
      </c>
      <c r="I56" s="21">
        <v>4.8048098252776589E-2</v>
      </c>
      <c r="J56" s="20">
        <v>11535.664464918</v>
      </c>
      <c r="K56" s="21">
        <v>1.559622204219504E-3</v>
      </c>
      <c r="L56" s="20">
        <v>922392.95468290197</v>
      </c>
      <c r="M56" s="21">
        <v>3.6999166979684535E-2</v>
      </c>
      <c r="N56" s="20">
        <v>147797.97917081401</v>
      </c>
      <c r="O56" s="21">
        <v>4.7661722189501689E-2</v>
      </c>
      <c r="P56" s="20">
        <v>1952.6239513620001</v>
      </c>
      <c r="Q56" s="21">
        <v>4.1989610829184235E-4</v>
      </c>
      <c r="R56" s="20">
        <v>248754.169302264</v>
      </c>
      <c r="S56" s="21">
        <v>2.0301926095297251E-2</v>
      </c>
      <c r="T56" s="20">
        <v>122663.38936892401</v>
      </c>
      <c r="U56" s="21">
        <v>3.6843799383431429E-2</v>
      </c>
      <c r="V56" s="20">
        <v>23762.221189902</v>
      </c>
      <c r="W56" s="21">
        <v>3.6482223228051685E-3</v>
      </c>
      <c r="X56" s="20">
        <v>1081472.368798746</v>
      </c>
      <c r="Y56" s="21">
        <v>5.3400916839712306E-2</v>
      </c>
      <c r="Z56" s="20">
        <v>186934.02438283199</v>
      </c>
      <c r="AA56" s="21">
        <v>6.6983837030848078E-2</v>
      </c>
      <c r="AB56" s="2">
        <v>3504417.4009879921</v>
      </c>
      <c r="AC56" s="21">
        <v>3.1354633106185692E-2</v>
      </c>
    </row>
    <row r="57" spans="1:29" x14ac:dyDescent="0.3">
      <c r="A57" s="19" t="s">
        <v>151</v>
      </c>
      <c r="B57" s="1" t="s">
        <v>465</v>
      </c>
      <c r="C57" s="22" t="s">
        <v>465</v>
      </c>
      <c r="D57" s="20">
        <v>4540.3232572799998</v>
      </c>
      <c r="E57" s="21">
        <v>2.7610254197138404E-3</v>
      </c>
      <c r="F57" s="20">
        <v>295878.08066412003</v>
      </c>
      <c r="G57" s="21">
        <v>2.2801611425870335E-2</v>
      </c>
      <c r="H57" s="20">
        <v>21077.384623919999</v>
      </c>
      <c r="I57" s="21">
        <v>4.2414423866479686E-3</v>
      </c>
      <c r="J57" s="20">
        <v>12349.142726819999</v>
      </c>
      <c r="K57" s="21">
        <v>1.6696044912191516E-3</v>
      </c>
      <c r="L57" s="20">
        <v>295442.75731313997</v>
      </c>
      <c r="M57" s="21">
        <v>1.1850844973686037E-2</v>
      </c>
      <c r="N57" s="20">
        <v>8612.0511507600004</v>
      </c>
      <c r="O57" s="21">
        <v>2.7772043415757132E-3</v>
      </c>
      <c r="P57" s="20">
        <v>0</v>
      </c>
      <c r="Q57" s="21"/>
      <c r="R57" s="20">
        <v>0</v>
      </c>
      <c r="S57" s="21"/>
      <c r="T57" s="20">
        <v>0</v>
      </c>
      <c r="U57" s="21"/>
      <c r="V57" s="20">
        <v>6198.0011316</v>
      </c>
      <c r="W57" s="21">
        <v>9.5158133174367903E-4</v>
      </c>
      <c r="X57" s="20">
        <v>279644.29979129997</v>
      </c>
      <c r="Y57" s="21">
        <v>1.3808269567203114E-2</v>
      </c>
      <c r="Z57" s="20">
        <v>18941.878837740001</v>
      </c>
      <c r="AA57" s="21">
        <v>6.7874199430212048E-3</v>
      </c>
      <c r="AB57" s="2">
        <v>942683.91949667991</v>
      </c>
      <c r="AC57" s="21">
        <v>8.4343572836347667E-3</v>
      </c>
    </row>
    <row r="58" spans="1:29" x14ac:dyDescent="0.3">
      <c r="A58" s="75" t="s">
        <v>501</v>
      </c>
      <c r="B58" s="1" t="s">
        <v>467</v>
      </c>
      <c r="C58" s="22" t="s">
        <v>468</v>
      </c>
      <c r="D58" s="20">
        <v>4540.3232572799998</v>
      </c>
      <c r="E58" s="21">
        <v>2.7610254197138404E-3</v>
      </c>
      <c r="F58" s="20">
        <v>295878.08066412003</v>
      </c>
      <c r="G58" s="21">
        <v>2.2801611425870335E-2</v>
      </c>
      <c r="H58" s="20">
        <v>21077.384623919999</v>
      </c>
      <c r="I58" s="21">
        <v>4.2414423866479686E-3</v>
      </c>
      <c r="J58" s="20">
        <v>12349.142726819999</v>
      </c>
      <c r="K58" s="21">
        <v>1.6696044912191516E-3</v>
      </c>
      <c r="L58" s="20">
        <v>295442.75731313997</v>
      </c>
      <c r="M58" s="21">
        <v>1.1850844973686037E-2</v>
      </c>
      <c r="N58" s="20">
        <v>8612.0511507600004</v>
      </c>
      <c r="O58" s="21">
        <v>2.7772043415757132E-3</v>
      </c>
      <c r="P58" s="20">
        <v>0</v>
      </c>
      <c r="Q58" s="21"/>
      <c r="R58" s="20">
        <v>0</v>
      </c>
      <c r="S58" s="21"/>
      <c r="T58" s="20">
        <v>0</v>
      </c>
      <c r="U58" s="21"/>
      <c r="V58" s="20">
        <v>6198.0011316</v>
      </c>
      <c r="W58" s="21">
        <v>9.5158133174367903E-4</v>
      </c>
      <c r="X58" s="20">
        <v>279644.29979129997</v>
      </c>
      <c r="Y58" s="21">
        <v>1.3808269567203114E-2</v>
      </c>
      <c r="Z58" s="20">
        <v>18941.878837740001</v>
      </c>
      <c r="AA58" s="21">
        <v>6.7874199430212048E-3</v>
      </c>
      <c r="AB58" s="2">
        <v>942683.91949667991</v>
      </c>
      <c r="AC58" s="21">
        <v>8.4343572836347667E-3</v>
      </c>
    </row>
    <row r="59" spans="1:29" x14ac:dyDescent="0.3">
      <c r="A59" s="11" t="s">
        <v>502</v>
      </c>
      <c r="B59" s="11" t="s">
        <v>465</v>
      </c>
      <c r="C59" s="11" t="s">
        <v>465</v>
      </c>
      <c r="D59" s="12">
        <v>1102.0813991096002</v>
      </c>
      <c r="E59" s="13">
        <v>6.7018901190712011E-4</v>
      </c>
      <c r="F59" s="12">
        <v>15542.8470584058</v>
      </c>
      <c r="G59" s="13">
        <v>1.1977972761010875E-3</v>
      </c>
      <c r="H59" s="12">
        <v>20040.341911294603</v>
      </c>
      <c r="I59" s="13">
        <v>4.0327562998029249E-3</v>
      </c>
      <c r="J59" s="12">
        <v>4693.1000194769995</v>
      </c>
      <c r="K59" s="13">
        <v>6.3450727257706734E-4</v>
      </c>
      <c r="L59" s="12">
        <v>33166.2296076208</v>
      </c>
      <c r="M59" s="13">
        <v>1.3303688640605201E-3</v>
      </c>
      <c r="N59" s="12">
        <v>12772.136420964598</v>
      </c>
      <c r="O59" s="13">
        <v>4.1187438507456989E-3</v>
      </c>
      <c r="P59" s="12">
        <v>4282.0614764955999</v>
      </c>
      <c r="Q59" s="13">
        <v>9.2082295118461595E-4</v>
      </c>
      <c r="R59" s="12">
        <v>17766.6351471952</v>
      </c>
      <c r="S59" s="13">
        <v>1.4500135404049476E-3</v>
      </c>
      <c r="T59" s="12">
        <v>19339.842951080402</v>
      </c>
      <c r="U59" s="13">
        <v>5.8090135733457702E-3</v>
      </c>
      <c r="V59" s="12">
        <v>3751.4535137632001</v>
      </c>
      <c r="W59" s="13">
        <v>5.7596200045864632E-4</v>
      </c>
      <c r="X59" s="12">
        <v>22609.725271008403</v>
      </c>
      <c r="Y59" s="13">
        <v>1.1164224753212773E-3</v>
      </c>
      <c r="Z59" s="12">
        <v>10353.7593923596</v>
      </c>
      <c r="AA59" s="13">
        <v>3.7100497573095748E-3</v>
      </c>
      <c r="AB59" s="73">
        <v>165420.21416877478</v>
      </c>
      <c r="AC59" s="13">
        <v>1.4800434794514838E-3</v>
      </c>
    </row>
    <row r="60" spans="1:29" x14ac:dyDescent="0.3">
      <c r="A60" s="19" t="s">
        <v>163</v>
      </c>
      <c r="B60" s="1" t="s">
        <v>465</v>
      </c>
      <c r="C60" s="22" t="s">
        <v>465</v>
      </c>
      <c r="D60" s="20">
        <v>0</v>
      </c>
      <c r="E60" s="21"/>
      <c r="F60" s="20">
        <v>0</v>
      </c>
      <c r="G60" s="21"/>
      <c r="H60" s="20">
        <v>0</v>
      </c>
      <c r="I60" s="21"/>
      <c r="J60" s="20">
        <v>534.05706900000007</v>
      </c>
      <c r="K60" s="21">
        <v>7.2204532791835893E-5</v>
      </c>
      <c r="L60" s="20">
        <v>1291.0312220000001</v>
      </c>
      <c r="M60" s="21">
        <v>5.178604142221081E-5</v>
      </c>
      <c r="N60" s="20">
        <v>73.527063999999996</v>
      </c>
      <c r="O60" s="21">
        <v>2.3710922960100509E-5</v>
      </c>
      <c r="P60" s="20">
        <v>0</v>
      </c>
      <c r="Q60" s="21"/>
      <c r="R60" s="20">
        <v>0</v>
      </c>
      <c r="S60" s="21"/>
      <c r="T60" s="20">
        <v>0</v>
      </c>
      <c r="U60" s="21"/>
      <c r="V60" s="20">
        <v>0</v>
      </c>
      <c r="W60" s="21"/>
      <c r="X60" s="20">
        <v>0</v>
      </c>
      <c r="Y60" s="21"/>
      <c r="Z60" s="20">
        <v>0</v>
      </c>
      <c r="AA60" s="21"/>
      <c r="AB60" s="2">
        <v>1898.6153549999999</v>
      </c>
      <c r="AC60" s="21">
        <v>1.6987242401265393E-5</v>
      </c>
    </row>
    <row r="61" spans="1:29" x14ac:dyDescent="0.3">
      <c r="A61" s="75" t="s">
        <v>503</v>
      </c>
      <c r="B61" s="1" t="s">
        <v>471</v>
      </c>
      <c r="C61" s="22" t="s">
        <v>468</v>
      </c>
      <c r="D61" s="20">
        <v>0</v>
      </c>
      <c r="E61" s="21"/>
      <c r="F61" s="20">
        <v>0</v>
      </c>
      <c r="G61" s="21"/>
      <c r="H61" s="20">
        <v>0</v>
      </c>
      <c r="I61" s="21"/>
      <c r="J61" s="20">
        <v>534.05706900000007</v>
      </c>
      <c r="K61" s="21">
        <v>7.2204532791835893E-5</v>
      </c>
      <c r="L61" s="20">
        <v>1291.0312220000001</v>
      </c>
      <c r="M61" s="21">
        <v>5.178604142221081E-5</v>
      </c>
      <c r="N61" s="20">
        <v>73.527063999999996</v>
      </c>
      <c r="O61" s="21">
        <v>2.3710922960100509E-5</v>
      </c>
      <c r="P61" s="20">
        <v>0</v>
      </c>
      <c r="Q61" s="21"/>
      <c r="R61" s="20">
        <v>0</v>
      </c>
      <c r="S61" s="21"/>
      <c r="T61" s="20">
        <v>0</v>
      </c>
      <c r="U61" s="21"/>
      <c r="V61" s="20">
        <v>0</v>
      </c>
      <c r="W61" s="21"/>
      <c r="X61" s="20">
        <v>0</v>
      </c>
      <c r="Y61" s="21"/>
      <c r="Z61" s="20">
        <v>0</v>
      </c>
      <c r="AA61" s="21"/>
      <c r="AB61" s="2">
        <v>1898.6153549999999</v>
      </c>
      <c r="AC61" s="21">
        <v>1.6987242401265393E-5</v>
      </c>
    </row>
    <row r="62" spans="1:29" x14ac:dyDescent="0.3">
      <c r="A62" s="19" t="s">
        <v>176</v>
      </c>
      <c r="B62" s="1" t="s">
        <v>465</v>
      </c>
      <c r="C62" s="22" t="s">
        <v>465</v>
      </c>
      <c r="D62" s="20">
        <v>1102.0813991096002</v>
      </c>
      <c r="E62" s="21">
        <v>6.7018901190712011E-4</v>
      </c>
      <c r="F62" s="20">
        <v>15542.8470584058</v>
      </c>
      <c r="G62" s="21">
        <v>1.1977972761010875E-3</v>
      </c>
      <c r="H62" s="20">
        <v>20040.341911294603</v>
      </c>
      <c r="I62" s="21">
        <v>4.0327562998029249E-3</v>
      </c>
      <c r="J62" s="20">
        <v>4159.042950477</v>
      </c>
      <c r="K62" s="21">
        <v>5.6230273978523143E-4</v>
      </c>
      <c r="L62" s="20">
        <v>31875.198385620799</v>
      </c>
      <c r="M62" s="21">
        <v>1.2785828226383094E-3</v>
      </c>
      <c r="N62" s="20">
        <v>12698.6093569646</v>
      </c>
      <c r="O62" s="21">
        <v>4.0950329277855985E-3</v>
      </c>
      <c r="P62" s="20">
        <v>4282.0614764955999</v>
      </c>
      <c r="Q62" s="21">
        <v>9.2082295118461595E-4</v>
      </c>
      <c r="R62" s="20">
        <v>17766.6351471952</v>
      </c>
      <c r="S62" s="21">
        <v>1.4500135404049476E-3</v>
      </c>
      <c r="T62" s="20">
        <v>19339.842951080402</v>
      </c>
      <c r="U62" s="21">
        <v>5.8090135733457702E-3</v>
      </c>
      <c r="V62" s="20">
        <v>3751.4535137632001</v>
      </c>
      <c r="W62" s="21">
        <v>5.7596200045864632E-4</v>
      </c>
      <c r="X62" s="20">
        <v>22609.725271008403</v>
      </c>
      <c r="Y62" s="21">
        <v>1.1164224753212773E-3</v>
      </c>
      <c r="Z62" s="20">
        <v>10353.7593923596</v>
      </c>
      <c r="AA62" s="21">
        <v>3.7100497573095748E-3</v>
      </c>
      <c r="AB62" s="2">
        <v>163521.59881377479</v>
      </c>
      <c r="AC62" s="21">
        <v>1.4630562370502186E-3</v>
      </c>
    </row>
    <row r="63" spans="1:29" x14ac:dyDescent="0.3">
      <c r="A63" s="75" t="s">
        <v>504</v>
      </c>
      <c r="B63" s="1" t="s">
        <v>471</v>
      </c>
      <c r="C63" s="22" t="s">
        <v>468</v>
      </c>
      <c r="D63" s="20">
        <v>0</v>
      </c>
      <c r="E63" s="21"/>
      <c r="F63" s="20">
        <v>0</v>
      </c>
      <c r="G63" s="21"/>
      <c r="H63" s="20">
        <v>0</v>
      </c>
      <c r="I63" s="21"/>
      <c r="J63" s="20">
        <v>0.1195325158</v>
      </c>
      <c r="K63" s="21">
        <v>1.6160799955204303E-8</v>
      </c>
      <c r="L63" s="20">
        <v>0.8367276106</v>
      </c>
      <c r="M63" s="21">
        <v>3.3562945623044799E-8</v>
      </c>
      <c r="N63" s="20">
        <v>0.82780727360000006</v>
      </c>
      <c r="O63" s="21">
        <v>2.6695033668338025E-7</v>
      </c>
      <c r="P63" s="20">
        <v>0</v>
      </c>
      <c r="Q63" s="21"/>
      <c r="R63" s="20">
        <v>0</v>
      </c>
      <c r="S63" s="21"/>
      <c r="T63" s="20">
        <v>0</v>
      </c>
      <c r="U63" s="21"/>
      <c r="V63" s="20">
        <v>0</v>
      </c>
      <c r="W63" s="21"/>
      <c r="X63" s="20">
        <v>1.0490316312000001</v>
      </c>
      <c r="Y63" s="21">
        <v>5.1799058872084521E-8</v>
      </c>
      <c r="Z63" s="20">
        <v>0</v>
      </c>
      <c r="AA63" s="21"/>
      <c r="AB63" s="2">
        <v>2.8330990311999997</v>
      </c>
      <c r="AC63" s="21">
        <v>2.5348230679291304E-8</v>
      </c>
    </row>
    <row r="64" spans="1:29" x14ac:dyDescent="0.3">
      <c r="A64" s="75" t="s">
        <v>505</v>
      </c>
      <c r="B64" s="1" t="s">
        <v>471</v>
      </c>
      <c r="C64" s="22" t="s">
        <v>468</v>
      </c>
      <c r="D64" s="20">
        <v>1102.0813991096002</v>
      </c>
      <c r="E64" s="21">
        <v>6.7018901190712011E-4</v>
      </c>
      <c r="F64" s="20">
        <v>15542.8470584058</v>
      </c>
      <c r="G64" s="21">
        <v>1.1977972761010875E-3</v>
      </c>
      <c r="H64" s="20">
        <v>20040.341911294603</v>
      </c>
      <c r="I64" s="21">
        <v>4.0327562998029249E-3</v>
      </c>
      <c r="J64" s="20">
        <v>4158.9234179611994</v>
      </c>
      <c r="K64" s="21">
        <v>5.6228657898527623E-4</v>
      </c>
      <c r="L64" s="20">
        <v>31874.361658010199</v>
      </c>
      <c r="M64" s="21">
        <v>1.2785492596926863E-3</v>
      </c>
      <c r="N64" s="20">
        <v>12697.781549690999</v>
      </c>
      <c r="O64" s="21">
        <v>4.0947659774489154E-3</v>
      </c>
      <c r="P64" s="20">
        <v>4282.0614764955999</v>
      </c>
      <c r="Q64" s="21">
        <v>9.2082295118461595E-4</v>
      </c>
      <c r="R64" s="20">
        <v>17766.6351471952</v>
      </c>
      <c r="S64" s="21">
        <v>1.4500135404049476E-3</v>
      </c>
      <c r="T64" s="20">
        <v>19339.842951080402</v>
      </c>
      <c r="U64" s="21">
        <v>5.8090135733457702E-3</v>
      </c>
      <c r="V64" s="20">
        <v>3751.4535137632001</v>
      </c>
      <c r="W64" s="21">
        <v>5.7596200045864632E-4</v>
      </c>
      <c r="X64" s="20">
        <v>22608.676239377201</v>
      </c>
      <c r="Y64" s="21">
        <v>1.1163706762624052E-3</v>
      </c>
      <c r="Z64" s="20">
        <v>10353.7593923596</v>
      </c>
      <c r="AA64" s="21">
        <v>3.7100497573095748E-3</v>
      </c>
      <c r="AB64" s="2">
        <v>163518.76571474358</v>
      </c>
      <c r="AC64" s="21">
        <v>1.4630308888195392E-3</v>
      </c>
    </row>
    <row r="65" spans="1:29" x14ac:dyDescent="0.3">
      <c r="A65" s="11" t="s">
        <v>506</v>
      </c>
      <c r="B65" s="11" t="s">
        <v>465</v>
      </c>
      <c r="C65" s="11" t="s">
        <v>465</v>
      </c>
      <c r="D65" s="12">
        <v>5953.0807653414004</v>
      </c>
      <c r="E65" s="13">
        <v>3.6201403264321565E-3</v>
      </c>
      <c r="F65" s="12">
        <v>140238.82803149099</v>
      </c>
      <c r="G65" s="13">
        <v>1.0807394912174983E-2</v>
      </c>
      <c r="H65" s="12">
        <v>139484.861097368</v>
      </c>
      <c r="I65" s="13">
        <v>2.8068805153494945E-2</v>
      </c>
      <c r="J65" s="12">
        <v>31447.899959743201</v>
      </c>
      <c r="K65" s="13">
        <v>4.2517570793125341E-3</v>
      </c>
      <c r="L65" s="12">
        <v>341915.78432153404</v>
      </c>
      <c r="M65" s="13">
        <v>1.3714978126053917E-2</v>
      </c>
      <c r="N65" s="12">
        <v>54992.358949651905</v>
      </c>
      <c r="O65" s="13">
        <v>1.7733872611170633E-2</v>
      </c>
      <c r="P65" s="12">
        <v>20662.327383760599</v>
      </c>
      <c r="Q65" s="13">
        <v>4.4432676607501966E-3</v>
      </c>
      <c r="R65" s="12">
        <v>45297.797159372203</v>
      </c>
      <c r="S65" s="13">
        <v>3.6969532321361183E-3</v>
      </c>
      <c r="T65" s="12">
        <v>25492.8004555648</v>
      </c>
      <c r="U65" s="13">
        <v>7.65714717764543E-3</v>
      </c>
      <c r="V65" s="12">
        <v>7396.9378882687997</v>
      </c>
      <c r="W65" s="13">
        <v>1.1356545210450862E-3</v>
      </c>
      <c r="X65" s="12">
        <v>194115.91959324802</v>
      </c>
      <c r="Y65" s="13">
        <v>9.5850512491386149E-3</v>
      </c>
      <c r="Z65" s="12">
        <v>24315.987305605999</v>
      </c>
      <c r="AA65" s="13">
        <v>8.7131175627355173E-3</v>
      </c>
      <c r="AB65" s="73">
        <v>1031314.5829109499</v>
      </c>
      <c r="AC65" s="13">
        <v>9.2273512724583562E-3</v>
      </c>
    </row>
    <row r="66" spans="1:29" x14ac:dyDescent="0.3">
      <c r="A66" s="16" t="s">
        <v>507</v>
      </c>
      <c r="B66" s="1" t="s">
        <v>465</v>
      </c>
      <c r="C66" s="22" t="s">
        <v>465</v>
      </c>
      <c r="D66" s="17">
        <v>5953.0807653414004</v>
      </c>
      <c r="E66" s="15">
        <v>3.6201403264321565E-3</v>
      </c>
      <c r="F66" s="17">
        <v>140238.82803149099</v>
      </c>
      <c r="G66" s="15">
        <v>1.0807394912174983E-2</v>
      </c>
      <c r="H66" s="17">
        <v>139484.861097368</v>
      </c>
      <c r="I66" s="15">
        <v>2.8068805153494945E-2</v>
      </c>
      <c r="J66" s="17">
        <v>31447.899959743201</v>
      </c>
      <c r="K66" s="15">
        <v>4.2517570793125341E-3</v>
      </c>
      <c r="L66" s="17">
        <v>341915.78432153404</v>
      </c>
      <c r="M66" s="15">
        <v>1.3714978126053917E-2</v>
      </c>
      <c r="N66" s="17">
        <v>54992.358949651905</v>
      </c>
      <c r="O66" s="15">
        <v>1.7733872611170633E-2</v>
      </c>
      <c r="P66" s="17">
        <v>20662.327383760599</v>
      </c>
      <c r="Q66" s="15">
        <v>4.4432676607501966E-3</v>
      </c>
      <c r="R66" s="17">
        <v>45297.797159372203</v>
      </c>
      <c r="S66" s="15">
        <v>3.6969532321361183E-3</v>
      </c>
      <c r="T66" s="17">
        <v>25492.8004555648</v>
      </c>
      <c r="U66" s="15">
        <v>7.65714717764543E-3</v>
      </c>
      <c r="V66" s="17">
        <v>7396.9378882687997</v>
      </c>
      <c r="W66" s="15">
        <v>1.1356545210450862E-3</v>
      </c>
      <c r="X66" s="17">
        <v>194115.91959324802</v>
      </c>
      <c r="Y66" s="15">
        <v>9.5850512491386149E-3</v>
      </c>
      <c r="Z66" s="17">
        <v>24315.987305605999</v>
      </c>
      <c r="AA66" s="15">
        <v>8.7131175627355173E-3</v>
      </c>
      <c r="AB66" s="74">
        <v>1031314.5829109499</v>
      </c>
      <c r="AC66" s="15">
        <v>9.2273512724583562E-3</v>
      </c>
    </row>
    <row r="67" spans="1:29" x14ac:dyDescent="0.3">
      <c r="A67" s="19" t="s">
        <v>165</v>
      </c>
      <c r="B67" s="1" t="s">
        <v>465</v>
      </c>
      <c r="C67" s="22" t="s">
        <v>465</v>
      </c>
      <c r="D67" s="20">
        <v>1095.2928474540001</v>
      </c>
      <c r="E67" s="21">
        <v>6.660608116398596E-4</v>
      </c>
      <c r="F67" s="20">
        <v>76507.827186819603</v>
      </c>
      <c r="G67" s="21">
        <v>5.8960154893388413E-3</v>
      </c>
      <c r="H67" s="20">
        <v>63290.837250552599</v>
      </c>
      <c r="I67" s="21">
        <v>1.2736136128401982E-2</v>
      </c>
      <c r="J67" s="20">
        <v>11615.821165408199</v>
      </c>
      <c r="K67" s="21">
        <v>1.5704593926867724E-3</v>
      </c>
      <c r="L67" s="20">
        <v>184307.20323138201</v>
      </c>
      <c r="M67" s="21">
        <v>7.3929586661477149E-3</v>
      </c>
      <c r="N67" s="20">
        <v>30027.048294991801</v>
      </c>
      <c r="O67" s="21">
        <v>9.6830879693736716E-3</v>
      </c>
      <c r="P67" s="20">
        <v>19113.482938656598</v>
      </c>
      <c r="Q67" s="21">
        <v>4.1102010944024008E-3</v>
      </c>
      <c r="R67" s="20">
        <v>34828.001990332203</v>
      </c>
      <c r="S67" s="21">
        <v>2.8424670205041444E-3</v>
      </c>
      <c r="T67" s="20">
        <v>22266.145668748799</v>
      </c>
      <c r="U67" s="21">
        <v>6.6879727380945572E-3</v>
      </c>
      <c r="V67" s="20">
        <v>5503.3723437888002</v>
      </c>
      <c r="W67" s="21">
        <v>8.4493472537201407E-4</v>
      </c>
      <c r="X67" s="20">
        <v>176403.97899104003</v>
      </c>
      <c r="Y67" s="21">
        <v>8.7104714684096574E-3</v>
      </c>
      <c r="Z67" s="20">
        <v>22014.255160326</v>
      </c>
      <c r="AA67" s="21">
        <v>7.8883407388420299E-3</v>
      </c>
      <c r="AB67" s="2">
        <v>646973.26706950052</v>
      </c>
      <c r="AC67" s="21">
        <v>5.7885825509128574E-3</v>
      </c>
    </row>
    <row r="68" spans="1:29" x14ac:dyDescent="0.3">
      <c r="A68" s="75" t="s">
        <v>508</v>
      </c>
      <c r="B68" s="1" t="s">
        <v>471</v>
      </c>
      <c r="C68" s="22" t="s">
        <v>468</v>
      </c>
      <c r="D68" s="20">
        <v>1095.2928474540001</v>
      </c>
      <c r="E68" s="21">
        <v>6.660608116398596E-4</v>
      </c>
      <c r="F68" s="20">
        <v>76507.827186819603</v>
      </c>
      <c r="G68" s="21">
        <v>5.8960154893388413E-3</v>
      </c>
      <c r="H68" s="20">
        <v>63290.837250552599</v>
      </c>
      <c r="I68" s="21">
        <v>1.2736136128401982E-2</v>
      </c>
      <c r="J68" s="20">
        <v>11615.821165408199</v>
      </c>
      <c r="K68" s="21">
        <v>1.5704593926867724E-3</v>
      </c>
      <c r="L68" s="20">
        <v>184307.20323138201</v>
      </c>
      <c r="M68" s="21">
        <v>7.3929586661477149E-3</v>
      </c>
      <c r="N68" s="20">
        <v>30027.048294991801</v>
      </c>
      <c r="O68" s="21">
        <v>9.6830879693736716E-3</v>
      </c>
      <c r="P68" s="20">
        <v>19113.482938656598</v>
      </c>
      <c r="Q68" s="21">
        <v>4.1102010944024008E-3</v>
      </c>
      <c r="R68" s="20">
        <v>34828.001990332203</v>
      </c>
      <c r="S68" s="21">
        <v>2.8424670205041444E-3</v>
      </c>
      <c r="T68" s="20">
        <v>22266.145668748799</v>
      </c>
      <c r="U68" s="21">
        <v>6.6879727380945572E-3</v>
      </c>
      <c r="V68" s="20">
        <v>5503.3723437888002</v>
      </c>
      <c r="W68" s="21">
        <v>8.4493472537201407E-4</v>
      </c>
      <c r="X68" s="20">
        <v>176403.97899104003</v>
      </c>
      <c r="Y68" s="21">
        <v>8.7104714684096574E-3</v>
      </c>
      <c r="Z68" s="20">
        <v>22014.255160326</v>
      </c>
      <c r="AA68" s="21">
        <v>7.8883407388420299E-3</v>
      </c>
      <c r="AB68" s="2">
        <v>646973.26706950052</v>
      </c>
      <c r="AC68" s="21">
        <v>5.7885825509128574E-3</v>
      </c>
    </row>
    <row r="69" spans="1:29" x14ac:dyDescent="0.3">
      <c r="A69" s="19" t="s">
        <v>187</v>
      </c>
      <c r="B69" s="1" t="s">
        <v>465</v>
      </c>
      <c r="C69" s="22" t="s">
        <v>465</v>
      </c>
      <c r="D69" s="20">
        <v>4368.5679672314</v>
      </c>
      <c r="E69" s="21">
        <v>2.6565789530367959E-3</v>
      </c>
      <c r="F69" s="20">
        <v>58398.177649199395</v>
      </c>
      <c r="G69" s="21">
        <v>4.5004096002893438E-3</v>
      </c>
      <c r="H69" s="20">
        <v>71708.353524895399</v>
      </c>
      <c r="I69" s="21">
        <v>1.4430009014119463E-2</v>
      </c>
      <c r="J69" s="20">
        <v>17603.564150127</v>
      </c>
      <c r="K69" s="21">
        <v>2.3800024355281621E-3</v>
      </c>
      <c r="L69" s="20">
        <v>131538.233460296</v>
      </c>
      <c r="M69" s="21">
        <v>5.2762816967561492E-3</v>
      </c>
      <c r="N69" s="20">
        <v>23126.6647981481</v>
      </c>
      <c r="O69" s="21">
        <v>7.4578602424946279E-3</v>
      </c>
      <c r="P69" s="20">
        <v>0</v>
      </c>
      <c r="Q69" s="21"/>
      <c r="R69" s="20">
        <v>0</v>
      </c>
      <c r="S69" s="21"/>
      <c r="T69" s="20">
        <v>0</v>
      </c>
      <c r="U69" s="21"/>
      <c r="V69" s="20">
        <v>0</v>
      </c>
      <c r="W69" s="21"/>
      <c r="X69" s="20">
        <v>0</v>
      </c>
      <c r="Y69" s="21"/>
      <c r="Z69" s="20">
        <v>0</v>
      </c>
      <c r="AA69" s="21"/>
      <c r="AB69" s="2">
        <v>306743.56154989731</v>
      </c>
      <c r="AC69" s="21">
        <v>2.7444880930479871E-3</v>
      </c>
    </row>
    <row r="70" spans="1:29" x14ac:dyDescent="0.3">
      <c r="A70" s="75" t="s">
        <v>509</v>
      </c>
      <c r="B70" s="1" t="s">
        <v>471</v>
      </c>
      <c r="C70" s="22" t="s">
        <v>468</v>
      </c>
      <c r="D70" s="20">
        <v>4368.5679672314</v>
      </c>
      <c r="E70" s="21">
        <v>2.6565789530367959E-3</v>
      </c>
      <c r="F70" s="20">
        <v>58398.177649199395</v>
      </c>
      <c r="G70" s="21">
        <v>4.5004096002893438E-3</v>
      </c>
      <c r="H70" s="20">
        <v>71708.353524895399</v>
      </c>
      <c r="I70" s="21">
        <v>1.4430009014119463E-2</v>
      </c>
      <c r="J70" s="20">
        <v>17603.564150127</v>
      </c>
      <c r="K70" s="21">
        <v>2.3800024355281621E-3</v>
      </c>
      <c r="L70" s="20">
        <v>131538.233460296</v>
      </c>
      <c r="M70" s="21">
        <v>5.2762816967561492E-3</v>
      </c>
      <c r="N70" s="20">
        <v>23126.6647981481</v>
      </c>
      <c r="O70" s="21">
        <v>7.4578602424946279E-3</v>
      </c>
      <c r="P70" s="20">
        <v>0</v>
      </c>
      <c r="Q70" s="21"/>
      <c r="R70" s="20">
        <v>0</v>
      </c>
      <c r="S70" s="21"/>
      <c r="T70" s="20">
        <v>0</v>
      </c>
      <c r="U70" s="21"/>
      <c r="V70" s="20">
        <v>0</v>
      </c>
      <c r="W70" s="21"/>
      <c r="X70" s="20">
        <v>0</v>
      </c>
      <c r="Y70" s="21"/>
      <c r="Z70" s="20">
        <v>0</v>
      </c>
      <c r="AA70" s="21"/>
      <c r="AB70" s="2">
        <v>306743.56154989731</v>
      </c>
      <c r="AC70" s="21">
        <v>2.7444880930479871E-3</v>
      </c>
    </row>
    <row r="71" spans="1:29" x14ac:dyDescent="0.3">
      <c r="A71" s="19" t="s">
        <v>189</v>
      </c>
      <c r="B71" s="1" t="s">
        <v>465</v>
      </c>
      <c r="C71" s="22" t="s">
        <v>465</v>
      </c>
      <c r="D71" s="20">
        <v>489.21995065599998</v>
      </c>
      <c r="E71" s="21">
        <v>2.9750056175550113E-4</v>
      </c>
      <c r="F71" s="20">
        <v>5332.8231954720004</v>
      </c>
      <c r="G71" s="21">
        <v>4.1096982254679838E-4</v>
      </c>
      <c r="H71" s="20">
        <v>4485.6703219199999</v>
      </c>
      <c r="I71" s="21">
        <v>9.0266001097350076E-4</v>
      </c>
      <c r="J71" s="20">
        <v>2228.5146442079999</v>
      </c>
      <c r="K71" s="21">
        <v>3.0129525109759951E-4</v>
      </c>
      <c r="L71" s="20">
        <v>26070.347629856002</v>
      </c>
      <c r="M71" s="21">
        <v>1.045737763150052E-3</v>
      </c>
      <c r="N71" s="20">
        <v>1838.6458565120001</v>
      </c>
      <c r="O71" s="21">
        <v>5.929243993023311E-4</v>
      </c>
      <c r="P71" s="20">
        <v>1548.844445104</v>
      </c>
      <c r="Q71" s="21">
        <v>3.3306656634779621E-4</v>
      </c>
      <c r="R71" s="20">
        <v>10469.79516904</v>
      </c>
      <c r="S71" s="21">
        <v>8.5448621163197399E-4</v>
      </c>
      <c r="T71" s="20">
        <v>3226.6547868160001</v>
      </c>
      <c r="U71" s="21">
        <v>9.6917443955087286E-4</v>
      </c>
      <c r="V71" s="20">
        <v>1893.56554448</v>
      </c>
      <c r="W71" s="21">
        <v>2.9071979567307229E-4</v>
      </c>
      <c r="X71" s="20">
        <v>17711.940602208</v>
      </c>
      <c r="Y71" s="21">
        <v>8.7457978072895718E-4</v>
      </c>
      <c r="Z71" s="20">
        <v>2301.7321452799997</v>
      </c>
      <c r="AA71" s="21">
        <v>8.2477682389348701E-4</v>
      </c>
      <c r="AB71" s="2">
        <v>77597.754291552003</v>
      </c>
      <c r="AC71" s="21">
        <v>6.9428062849751144E-4</v>
      </c>
    </row>
    <row r="72" spans="1:29" x14ac:dyDescent="0.3">
      <c r="A72" s="75" t="s">
        <v>510</v>
      </c>
      <c r="B72" s="1" t="s">
        <v>471</v>
      </c>
      <c r="C72" s="22" t="s">
        <v>468</v>
      </c>
      <c r="D72" s="20">
        <v>489.21995065599998</v>
      </c>
      <c r="E72" s="21">
        <v>2.9750056175550113E-4</v>
      </c>
      <c r="F72" s="20">
        <v>5332.8231954720004</v>
      </c>
      <c r="G72" s="21">
        <v>4.1096982254679838E-4</v>
      </c>
      <c r="H72" s="20">
        <v>4485.6703219199999</v>
      </c>
      <c r="I72" s="21">
        <v>9.0266001097350076E-4</v>
      </c>
      <c r="J72" s="20">
        <v>2228.5146442079999</v>
      </c>
      <c r="K72" s="21">
        <v>3.0129525109759951E-4</v>
      </c>
      <c r="L72" s="20">
        <v>26070.347629856002</v>
      </c>
      <c r="M72" s="21">
        <v>1.045737763150052E-3</v>
      </c>
      <c r="N72" s="20">
        <v>1838.6458565120001</v>
      </c>
      <c r="O72" s="21">
        <v>5.929243993023311E-4</v>
      </c>
      <c r="P72" s="20">
        <v>1548.844445104</v>
      </c>
      <c r="Q72" s="21">
        <v>3.3306656634779621E-4</v>
      </c>
      <c r="R72" s="20">
        <v>10469.79516904</v>
      </c>
      <c r="S72" s="21">
        <v>8.5448621163197399E-4</v>
      </c>
      <c r="T72" s="20">
        <v>3226.6547868160001</v>
      </c>
      <c r="U72" s="21">
        <v>9.6917443955087286E-4</v>
      </c>
      <c r="V72" s="20">
        <v>1893.56554448</v>
      </c>
      <c r="W72" s="21">
        <v>2.9071979567307229E-4</v>
      </c>
      <c r="X72" s="20">
        <v>17711.940602208</v>
      </c>
      <c r="Y72" s="21">
        <v>8.7457978072895718E-4</v>
      </c>
      <c r="Z72" s="20">
        <v>2301.7321452799997</v>
      </c>
      <c r="AA72" s="21">
        <v>8.2477682389348701E-4</v>
      </c>
      <c r="AB72" s="2">
        <v>77597.754291552003</v>
      </c>
      <c r="AC72" s="21">
        <v>6.9428062849751144E-4</v>
      </c>
    </row>
    <row r="73" spans="1:29" x14ac:dyDescent="0.3">
      <c r="A73" s="76" t="s">
        <v>511</v>
      </c>
      <c r="B73" s="177" t="s">
        <v>465</v>
      </c>
      <c r="C73" s="177" t="s">
        <v>465</v>
      </c>
      <c r="D73" s="77">
        <v>87427.897952783402</v>
      </c>
      <c r="E73" s="78">
        <v>5.3165960871339825E-2</v>
      </c>
      <c r="F73" s="77">
        <v>3237681.7958687101</v>
      </c>
      <c r="G73" s="78">
        <v>0.24950939949423825</v>
      </c>
      <c r="H73" s="77">
        <v>1851316.1437326944</v>
      </c>
      <c r="I73" s="78">
        <v>0.37254388545921691</v>
      </c>
      <c r="J73" s="77">
        <v>348502.1461968809</v>
      </c>
      <c r="K73" s="78">
        <v>4.7117501300404797E-2</v>
      </c>
      <c r="L73" s="77">
        <v>5522449.0370278889</v>
      </c>
      <c r="M73" s="78">
        <v>0.22151731864434682</v>
      </c>
      <c r="N73" s="77">
        <v>1052824.0269140932</v>
      </c>
      <c r="O73" s="78">
        <v>0.33951348027037836</v>
      </c>
      <c r="P73" s="77">
        <v>133034.93595131129</v>
      </c>
      <c r="Q73" s="78">
        <v>2.8608095191009968E-2</v>
      </c>
      <c r="R73" s="77">
        <v>1308300.8565449212</v>
      </c>
      <c r="S73" s="78">
        <v>0.10677620951837989</v>
      </c>
      <c r="T73" s="77">
        <v>787712.6477936242</v>
      </c>
      <c r="U73" s="78">
        <v>0.23660137646948542</v>
      </c>
      <c r="V73" s="77">
        <v>274016.95059935399</v>
      </c>
      <c r="W73" s="78">
        <v>4.2069920484890791E-2</v>
      </c>
      <c r="X73" s="77">
        <v>4661121.0787928356</v>
      </c>
      <c r="Y73" s="78">
        <v>0.23015672548797803</v>
      </c>
      <c r="Z73" s="77">
        <v>1018640.0151865603</v>
      </c>
      <c r="AA73" s="78">
        <v>0.36500801283034717</v>
      </c>
      <c r="AB73" s="79">
        <v>20283027.532561649</v>
      </c>
      <c r="AC73" s="78">
        <v>0.18147578150560398</v>
      </c>
    </row>
  </sheetData>
  <mergeCells count="18">
    <mergeCell ref="V7:W7"/>
    <mergeCell ref="X7:Y7"/>
    <mergeCell ref="A2:AC2"/>
    <mergeCell ref="A4:AC4"/>
    <mergeCell ref="A5:AC5"/>
    <mergeCell ref="B7:B8"/>
    <mergeCell ref="C7:C8"/>
    <mergeCell ref="D7:E7"/>
    <mergeCell ref="F7:G7"/>
    <mergeCell ref="H7:I7"/>
    <mergeCell ref="J7:K7"/>
    <mergeCell ref="L7:M7"/>
    <mergeCell ref="Z7:AA7"/>
    <mergeCell ref="AB7:AC7"/>
    <mergeCell ref="N7:O7"/>
    <mergeCell ref="P7:Q7"/>
    <mergeCell ref="R7:S7"/>
    <mergeCell ref="T7:U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32BB-BAFB-4F00-B393-5F9601AADC14}">
  <dimension ref="A1:O70"/>
  <sheetViews>
    <sheetView zoomScale="80" zoomScaleNormal="80" workbookViewId="0">
      <selection activeCell="A2" sqref="A2:O2"/>
    </sheetView>
  </sheetViews>
  <sheetFormatPr baseColWidth="10" defaultRowHeight="14.4" x14ac:dyDescent="0.3"/>
  <cols>
    <col min="1" max="1" width="45.77734375" customWidth="1"/>
    <col min="14" max="14" width="12.44140625" bestFit="1" customWidth="1"/>
  </cols>
  <sheetData>
    <row r="1" spans="1:15" x14ac:dyDescent="0.3">
      <c r="A1" s="1" t="s">
        <v>512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54" t="s">
        <v>513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3" spans="1:1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3">
      <c r="A4" s="154" t="str">
        <f>'1'!A5:AA5</f>
        <v>Al 31-03-2026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</row>
    <row r="5" spans="1:15" ht="14.5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58" t="s">
        <v>514</v>
      </c>
    </row>
    <row r="6" spans="1:15" x14ac:dyDescent="0.3">
      <c r="A6" s="9"/>
      <c r="B6" s="9" t="s">
        <v>4</v>
      </c>
      <c r="C6" s="9" t="s">
        <v>5</v>
      </c>
      <c r="D6" s="9" t="s">
        <v>6</v>
      </c>
      <c r="E6" s="9" t="s">
        <v>8</v>
      </c>
      <c r="F6" s="9" t="s">
        <v>9</v>
      </c>
      <c r="G6" s="9" t="s">
        <v>10</v>
      </c>
      <c r="H6" s="9" t="s">
        <v>12</v>
      </c>
      <c r="I6" s="9" t="s">
        <v>13</v>
      </c>
      <c r="J6" s="9" t="s">
        <v>14</v>
      </c>
      <c r="K6" s="9" t="s">
        <v>16</v>
      </c>
      <c r="L6" s="9" t="s">
        <v>17</v>
      </c>
      <c r="M6" s="9" t="s">
        <v>18</v>
      </c>
      <c r="N6" s="9" t="s">
        <v>19</v>
      </c>
      <c r="O6" s="158"/>
    </row>
    <row r="7" spans="1:15" x14ac:dyDescent="0.3">
      <c r="A7" s="11" t="s">
        <v>464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15" t="s">
        <v>465</v>
      </c>
    </row>
    <row r="8" spans="1:15" x14ac:dyDescent="0.3">
      <c r="A8" s="19" t="s">
        <v>173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5" t="s">
        <v>465</v>
      </c>
    </row>
    <row r="9" spans="1:15" x14ac:dyDescent="0.3">
      <c r="A9" s="75" t="s">
        <v>466</v>
      </c>
      <c r="B9" s="2">
        <v>58003</v>
      </c>
      <c r="C9" s="2">
        <v>3118121</v>
      </c>
      <c r="D9" s="2">
        <v>1603198</v>
      </c>
      <c r="E9" s="2">
        <v>83801</v>
      </c>
      <c r="F9" s="2">
        <v>4427005</v>
      </c>
      <c r="G9" s="2">
        <v>796276</v>
      </c>
      <c r="H9" s="2"/>
      <c r="I9" s="2">
        <v>1055366</v>
      </c>
      <c r="J9" s="2">
        <v>708574</v>
      </c>
      <c r="K9" s="2">
        <v>144218</v>
      </c>
      <c r="L9" s="2">
        <v>4502952</v>
      </c>
      <c r="M9" s="2">
        <v>729273</v>
      </c>
      <c r="N9" s="2">
        <v>17226787</v>
      </c>
      <c r="O9" s="15">
        <v>0.15841177136408513</v>
      </c>
    </row>
    <row r="10" spans="1:15" x14ac:dyDescent="0.3">
      <c r="A10" s="11" t="s">
        <v>469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15" t="s">
        <v>465</v>
      </c>
    </row>
    <row r="11" spans="1:15" x14ac:dyDescent="0.3">
      <c r="A11" s="19" t="s">
        <v>129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5" t="s">
        <v>465</v>
      </c>
    </row>
    <row r="12" spans="1:15" x14ac:dyDescent="0.3">
      <c r="A12" s="75" t="s">
        <v>470</v>
      </c>
      <c r="B12" s="2"/>
      <c r="C12" s="2">
        <v>11084106</v>
      </c>
      <c r="D12" s="2">
        <v>9906098</v>
      </c>
      <c r="E12" s="2">
        <v>3557855</v>
      </c>
      <c r="F12" s="2">
        <v>23352491</v>
      </c>
      <c r="G12" s="2">
        <v>4050051</v>
      </c>
      <c r="H12" s="2">
        <v>910711</v>
      </c>
      <c r="I12" s="2"/>
      <c r="J12" s="2">
        <v>262381</v>
      </c>
      <c r="K12" s="2">
        <v>3620958</v>
      </c>
      <c r="L12" s="2">
        <v>18355433</v>
      </c>
      <c r="M12" s="2">
        <v>14442756</v>
      </c>
      <c r="N12" s="2">
        <v>89542840</v>
      </c>
      <c r="O12" s="15">
        <v>9.2796146296658059E-3</v>
      </c>
    </row>
    <row r="13" spans="1:15" x14ac:dyDescent="0.3">
      <c r="A13" s="11" t="s">
        <v>472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15" t="s">
        <v>465</v>
      </c>
    </row>
    <row r="14" spans="1:15" x14ac:dyDescent="0.3">
      <c r="A14" s="16" t="s">
        <v>473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15" t="s">
        <v>465</v>
      </c>
    </row>
    <row r="15" spans="1:15" x14ac:dyDescent="0.3">
      <c r="A15" s="19" t="s">
        <v>158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5" t="s">
        <v>465</v>
      </c>
    </row>
    <row r="16" spans="1:15" x14ac:dyDescent="0.3">
      <c r="A16" s="75" t="s">
        <v>474</v>
      </c>
      <c r="B16" s="2"/>
      <c r="C16" s="2"/>
      <c r="D16" s="2"/>
      <c r="E16" s="2">
        <v>37534</v>
      </c>
      <c r="F16" s="2">
        <v>6218527</v>
      </c>
      <c r="G16" s="2">
        <v>716134</v>
      </c>
      <c r="H16" s="2"/>
      <c r="I16" s="2"/>
      <c r="J16" s="2"/>
      <c r="K16" s="2"/>
      <c r="L16" s="2"/>
      <c r="M16" s="2"/>
      <c r="N16" s="2">
        <v>6972195</v>
      </c>
      <c r="O16" s="15">
        <v>1.2241091004232037E-2</v>
      </c>
    </row>
    <row r="17" spans="1:15" x14ac:dyDescent="0.3">
      <c r="A17" s="16" t="s">
        <v>475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15" t="s">
        <v>465</v>
      </c>
    </row>
    <row r="18" spans="1:15" x14ac:dyDescent="0.3">
      <c r="A18" s="19" t="s">
        <v>160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5" t="s">
        <v>465</v>
      </c>
    </row>
    <row r="19" spans="1:15" x14ac:dyDescent="0.3">
      <c r="A19" s="75" t="s">
        <v>476</v>
      </c>
      <c r="B19" s="2">
        <v>1286402</v>
      </c>
      <c r="C19" s="2">
        <v>10577184</v>
      </c>
      <c r="D19" s="2">
        <v>12383205</v>
      </c>
      <c r="E19" s="2">
        <v>3871542</v>
      </c>
      <c r="F19" s="2">
        <v>12846191</v>
      </c>
      <c r="G19" s="2">
        <v>4280746</v>
      </c>
      <c r="H19" s="2">
        <v>3008976</v>
      </c>
      <c r="I19" s="2">
        <v>4178403</v>
      </c>
      <c r="J19" s="2">
        <v>2476744</v>
      </c>
      <c r="K19" s="2">
        <v>1321232</v>
      </c>
      <c r="L19" s="2">
        <v>15144431</v>
      </c>
      <c r="M19" s="2">
        <v>3249565</v>
      </c>
      <c r="N19" s="2">
        <v>74624621</v>
      </c>
      <c r="O19" s="15">
        <v>0.17605608810010767</v>
      </c>
    </row>
    <row r="20" spans="1:15" x14ac:dyDescent="0.3">
      <c r="A20" s="75" t="s">
        <v>477</v>
      </c>
      <c r="B20" s="2">
        <v>7594</v>
      </c>
      <c r="C20" s="2">
        <v>94553</v>
      </c>
      <c r="D20" s="2">
        <v>92996</v>
      </c>
      <c r="E20" s="2">
        <v>186626</v>
      </c>
      <c r="F20" s="2">
        <v>1980147</v>
      </c>
      <c r="G20" s="2">
        <v>589235</v>
      </c>
      <c r="H20" s="2"/>
      <c r="I20" s="2"/>
      <c r="J20" s="2"/>
      <c r="K20" s="2">
        <v>260422</v>
      </c>
      <c r="L20" s="2">
        <v>483113</v>
      </c>
      <c r="M20" s="2">
        <v>384109</v>
      </c>
      <c r="N20" s="2">
        <v>4078795</v>
      </c>
      <c r="O20" s="15">
        <v>4.8113925440782392E-2</v>
      </c>
    </row>
    <row r="21" spans="1:15" x14ac:dyDescent="0.3">
      <c r="A21" s="19" t="s">
        <v>195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5" t="s">
        <v>465</v>
      </c>
    </row>
    <row r="22" spans="1:15" x14ac:dyDescent="0.3">
      <c r="A22" s="75" t="s">
        <v>478</v>
      </c>
      <c r="B22" s="2">
        <v>1522220</v>
      </c>
      <c r="C22" s="2">
        <v>43515274</v>
      </c>
      <c r="D22" s="2">
        <v>25019027</v>
      </c>
      <c r="E22" s="2">
        <v>3763932</v>
      </c>
      <c r="F22" s="2">
        <v>51072915</v>
      </c>
      <c r="G22" s="2">
        <v>5101974</v>
      </c>
      <c r="H22" s="2"/>
      <c r="I22" s="2"/>
      <c r="J22" s="2"/>
      <c r="K22" s="2"/>
      <c r="L22" s="2">
        <v>10175334</v>
      </c>
      <c r="M22" s="2"/>
      <c r="N22" s="2">
        <v>140170676</v>
      </c>
      <c r="O22" s="15">
        <v>7.7096170341367745E-2</v>
      </c>
    </row>
    <row r="23" spans="1:15" x14ac:dyDescent="0.3">
      <c r="A23" s="16" t="s">
        <v>479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15" t="s">
        <v>465</v>
      </c>
    </row>
    <row r="24" spans="1:15" x14ac:dyDescent="0.3">
      <c r="A24" s="19" t="s">
        <v>166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5" t="s">
        <v>465</v>
      </c>
    </row>
    <row r="25" spans="1:15" x14ac:dyDescent="0.3">
      <c r="A25" s="75" t="s">
        <v>480</v>
      </c>
      <c r="B25" s="2">
        <v>3067953</v>
      </c>
      <c r="C25" s="2">
        <v>52277312</v>
      </c>
      <c r="D25" s="2">
        <v>40047610</v>
      </c>
      <c r="E25" s="2">
        <v>13938481</v>
      </c>
      <c r="F25" s="2">
        <v>88298971</v>
      </c>
      <c r="G25" s="2">
        <v>21878049</v>
      </c>
      <c r="H25" s="2">
        <v>9708279</v>
      </c>
      <c r="I25" s="2">
        <v>22731716</v>
      </c>
      <c r="J25" s="2">
        <v>14367103</v>
      </c>
      <c r="K25" s="2">
        <v>10207608</v>
      </c>
      <c r="L25" s="2">
        <v>61262153</v>
      </c>
      <c r="M25" s="2">
        <v>18737715</v>
      </c>
      <c r="N25" s="2">
        <v>356522950</v>
      </c>
      <c r="O25" s="15">
        <v>0.37684894290074178</v>
      </c>
    </row>
    <row r="26" spans="1:15" x14ac:dyDescent="0.3">
      <c r="A26" s="16" t="s">
        <v>481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15" t="s">
        <v>465</v>
      </c>
    </row>
    <row r="27" spans="1:15" x14ac:dyDescent="0.3">
      <c r="A27" s="19" t="s">
        <v>167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5" t="s">
        <v>465</v>
      </c>
    </row>
    <row r="28" spans="1:15" x14ac:dyDescent="0.3">
      <c r="A28" s="75" t="s">
        <v>482</v>
      </c>
      <c r="B28" s="2">
        <v>9</v>
      </c>
      <c r="C28" s="2">
        <v>169</v>
      </c>
      <c r="D28" s="2">
        <v>106</v>
      </c>
      <c r="E28" s="2"/>
      <c r="F28" s="2"/>
      <c r="G28" s="2"/>
      <c r="H28" s="2"/>
      <c r="I28" s="2"/>
      <c r="J28" s="2"/>
      <c r="K28" s="2">
        <v>27</v>
      </c>
      <c r="L28" s="2">
        <v>180</v>
      </c>
      <c r="M28" s="2">
        <v>131</v>
      </c>
      <c r="N28" s="2">
        <v>622</v>
      </c>
      <c r="O28" s="15">
        <v>2.4136724064469111E-4</v>
      </c>
    </row>
    <row r="29" spans="1:15" x14ac:dyDescent="0.3">
      <c r="A29" s="75" t="s">
        <v>483</v>
      </c>
      <c r="B29" s="2"/>
      <c r="C29" s="2">
        <v>6</v>
      </c>
      <c r="D29" s="2">
        <v>6</v>
      </c>
      <c r="E29" s="2">
        <v>23</v>
      </c>
      <c r="F29" s="2">
        <v>276</v>
      </c>
      <c r="G29" s="2">
        <v>146</v>
      </c>
      <c r="H29" s="2">
        <v>13</v>
      </c>
      <c r="I29" s="2">
        <v>135</v>
      </c>
      <c r="J29" s="2">
        <v>75</v>
      </c>
      <c r="K29" s="2"/>
      <c r="L29" s="2"/>
      <c r="M29" s="2"/>
      <c r="N29" s="2">
        <v>680</v>
      </c>
      <c r="O29" s="15" t="s">
        <v>465</v>
      </c>
    </row>
    <row r="30" spans="1:15" x14ac:dyDescent="0.3">
      <c r="A30" s="11" t="s">
        <v>484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15" t="s">
        <v>465</v>
      </c>
    </row>
    <row r="31" spans="1:15" x14ac:dyDescent="0.3">
      <c r="A31" s="19" t="s">
        <v>157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5" t="s">
        <v>465</v>
      </c>
    </row>
    <row r="32" spans="1:15" x14ac:dyDescent="0.3">
      <c r="A32" s="75" t="s">
        <v>485</v>
      </c>
      <c r="B32" s="2">
        <v>2363411</v>
      </c>
      <c r="C32" s="2">
        <v>50079379</v>
      </c>
      <c r="D32" s="2">
        <v>140358134</v>
      </c>
      <c r="E32" s="2">
        <v>9573171</v>
      </c>
      <c r="F32" s="2">
        <v>67658037</v>
      </c>
      <c r="G32" s="2">
        <v>102113002</v>
      </c>
      <c r="H32" s="2">
        <v>7499593</v>
      </c>
      <c r="I32" s="2">
        <v>60595451</v>
      </c>
      <c r="J32" s="2">
        <v>121622364</v>
      </c>
      <c r="K32" s="2">
        <v>15808442</v>
      </c>
      <c r="L32" s="2">
        <v>116585653</v>
      </c>
      <c r="M32" s="2">
        <v>81811371</v>
      </c>
      <c r="N32" s="2">
        <v>776068008</v>
      </c>
      <c r="O32" s="15">
        <v>0.43437665528094882</v>
      </c>
    </row>
    <row r="33" spans="1:15" x14ac:dyDescent="0.3">
      <c r="A33" s="11" t="s">
        <v>486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15" t="s">
        <v>465</v>
      </c>
    </row>
    <row r="34" spans="1:15" x14ac:dyDescent="0.3">
      <c r="A34" s="19" t="s">
        <v>161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15" t="s">
        <v>465</v>
      </c>
    </row>
    <row r="35" spans="1:15" x14ac:dyDescent="0.3">
      <c r="A35" s="75" t="s">
        <v>487</v>
      </c>
      <c r="B35" s="2"/>
      <c r="C35" s="2"/>
      <c r="D35" s="2"/>
      <c r="E35" s="2"/>
      <c r="F35" s="2">
        <v>1000</v>
      </c>
      <c r="G35" s="2"/>
      <c r="H35" s="2"/>
      <c r="I35" s="2"/>
      <c r="J35" s="2"/>
      <c r="K35" s="2"/>
      <c r="L35" s="2"/>
      <c r="M35" s="2"/>
      <c r="N35" s="2">
        <v>1000</v>
      </c>
      <c r="O35" s="15">
        <v>3.6378197696325894E-6</v>
      </c>
    </row>
    <row r="36" spans="1:15" x14ac:dyDescent="0.3">
      <c r="A36" s="75" t="s">
        <v>488</v>
      </c>
      <c r="B36" s="2">
        <v>74178</v>
      </c>
      <c r="C36" s="2">
        <v>7046747</v>
      </c>
      <c r="D36" s="2">
        <v>2896745</v>
      </c>
      <c r="E36" s="2">
        <v>210249</v>
      </c>
      <c r="F36" s="2">
        <v>8726249</v>
      </c>
      <c r="G36" s="2">
        <v>1547120</v>
      </c>
      <c r="H36" s="2">
        <v>15898</v>
      </c>
      <c r="I36" s="2">
        <v>1556454</v>
      </c>
      <c r="J36" s="2">
        <v>948031</v>
      </c>
      <c r="K36" s="2">
        <v>392142</v>
      </c>
      <c r="L36" s="2">
        <v>8665057</v>
      </c>
      <c r="M36" s="2">
        <v>1707632</v>
      </c>
      <c r="N36" s="2">
        <v>33786502</v>
      </c>
      <c r="O36" s="15">
        <v>0.12290920492233103</v>
      </c>
    </row>
    <row r="37" spans="1:15" x14ac:dyDescent="0.3">
      <c r="A37" s="19" t="s">
        <v>193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15" t="s">
        <v>465</v>
      </c>
    </row>
    <row r="38" spans="1:15" x14ac:dyDescent="0.3">
      <c r="A38" s="75" t="s">
        <v>489</v>
      </c>
      <c r="B38" s="2">
        <v>49203</v>
      </c>
      <c r="C38" s="2">
        <v>726999</v>
      </c>
      <c r="D38" s="2">
        <v>412847</v>
      </c>
      <c r="E38" s="2">
        <v>52495</v>
      </c>
      <c r="F38" s="2">
        <v>509613</v>
      </c>
      <c r="G38" s="2">
        <v>120175</v>
      </c>
      <c r="H38" s="2"/>
      <c r="I38" s="2"/>
      <c r="J38" s="2"/>
      <c r="K38" s="2"/>
      <c r="L38" s="2">
        <v>14919</v>
      </c>
      <c r="M38" s="2"/>
      <c r="N38" s="2">
        <v>1886251</v>
      </c>
      <c r="O38" s="15">
        <v>5.3884262384843711E-3</v>
      </c>
    </row>
    <row r="39" spans="1:15" x14ac:dyDescent="0.3">
      <c r="A39" s="19" t="s">
        <v>170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15" t="s">
        <v>465</v>
      </c>
    </row>
    <row r="40" spans="1:15" x14ac:dyDescent="0.3">
      <c r="A40" s="75" t="s">
        <v>490</v>
      </c>
      <c r="B40" s="2">
        <v>35950</v>
      </c>
      <c r="C40" s="2">
        <v>1536925</v>
      </c>
      <c r="D40" s="2">
        <v>986570</v>
      </c>
      <c r="E40" s="2">
        <v>929911</v>
      </c>
      <c r="F40" s="2">
        <v>7601120</v>
      </c>
      <c r="G40" s="2">
        <v>2193391</v>
      </c>
      <c r="H40" s="2">
        <v>475364</v>
      </c>
      <c r="I40" s="2">
        <v>12461098</v>
      </c>
      <c r="J40" s="2">
        <v>6038565</v>
      </c>
      <c r="K40" s="2">
        <v>150900</v>
      </c>
      <c r="L40" s="2">
        <v>2831987</v>
      </c>
      <c r="M40" s="2">
        <v>1632258</v>
      </c>
      <c r="N40" s="2">
        <v>36874039</v>
      </c>
      <c r="O40" s="15">
        <v>7.1675448795054442E-2</v>
      </c>
    </row>
    <row r="41" spans="1:15" x14ac:dyDescent="0.3">
      <c r="A41" s="19" t="s">
        <v>181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5" t="s">
        <v>465</v>
      </c>
    </row>
    <row r="42" spans="1:15" x14ac:dyDescent="0.3">
      <c r="A42" s="75" t="s">
        <v>492</v>
      </c>
      <c r="B42" s="2">
        <v>2489378</v>
      </c>
      <c r="C42" s="2">
        <v>54395048</v>
      </c>
      <c r="D42" s="2">
        <v>48796969</v>
      </c>
      <c r="E42" s="2">
        <v>11113701</v>
      </c>
      <c r="F42" s="2">
        <v>143943397</v>
      </c>
      <c r="G42" s="2">
        <v>31280460</v>
      </c>
      <c r="H42" s="2">
        <v>4031803</v>
      </c>
      <c r="I42" s="2">
        <v>34696255</v>
      </c>
      <c r="J42" s="2">
        <v>23393951</v>
      </c>
      <c r="K42" s="2">
        <v>14144912</v>
      </c>
      <c r="L42" s="2">
        <v>141968436</v>
      </c>
      <c r="M42" s="2">
        <v>32660303</v>
      </c>
      <c r="N42" s="2">
        <v>542914613</v>
      </c>
      <c r="O42" s="15">
        <v>0.56494707434386837</v>
      </c>
    </row>
    <row r="43" spans="1:15" x14ac:dyDescent="0.3">
      <c r="A43" s="19" t="s">
        <v>182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15" t="s">
        <v>465</v>
      </c>
    </row>
    <row r="44" spans="1:15" x14ac:dyDescent="0.3">
      <c r="A44" s="75" t="s">
        <v>493</v>
      </c>
      <c r="B44" s="2"/>
      <c r="C44" s="2"/>
      <c r="D44" s="2"/>
      <c r="E44" s="2"/>
      <c r="F44" s="2"/>
      <c r="G44" s="2"/>
      <c r="H44" s="2"/>
      <c r="I44" s="2"/>
      <c r="J44" s="2">
        <v>472900</v>
      </c>
      <c r="K44" s="2"/>
      <c r="L44" s="2"/>
      <c r="M44" s="2"/>
      <c r="N44" s="2">
        <v>472900</v>
      </c>
      <c r="O44" s="15">
        <v>3.8952169616639259E-5</v>
      </c>
    </row>
    <row r="45" spans="1:15" x14ac:dyDescent="0.3">
      <c r="A45" s="19" t="s">
        <v>183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5" t="s">
        <v>465</v>
      </c>
    </row>
    <row r="46" spans="1:15" x14ac:dyDescent="0.3">
      <c r="A46" s="75" t="s">
        <v>495</v>
      </c>
      <c r="B46" s="2">
        <v>8880</v>
      </c>
      <c r="C46" s="2">
        <v>4698630</v>
      </c>
      <c r="D46" s="2">
        <v>2383905</v>
      </c>
      <c r="E46" s="2">
        <v>9108836</v>
      </c>
      <c r="F46" s="2">
        <v>97576449</v>
      </c>
      <c r="G46" s="2">
        <v>9194312</v>
      </c>
      <c r="H46" s="2"/>
      <c r="I46" s="2"/>
      <c r="J46" s="2"/>
      <c r="K46" s="2">
        <v>11953</v>
      </c>
      <c r="L46" s="2">
        <v>340402</v>
      </c>
      <c r="M46" s="2">
        <v>4555691</v>
      </c>
      <c r="N46" s="2">
        <v>127879058</v>
      </c>
      <c r="O46" s="15">
        <v>0.1016725226948986</v>
      </c>
    </row>
    <row r="47" spans="1:15" x14ac:dyDescent="0.3">
      <c r="A47" s="19" t="s">
        <v>184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5" t="s">
        <v>465</v>
      </c>
    </row>
    <row r="48" spans="1:15" x14ac:dyDescent="0.3">
      <c r="A48" s="75" t="s">
        <v>496</v>
      </c>
      <c r="B48" s="2">
        <v>45780</v>
      </c>
      <c r="C48" s="2">
        <v>2862499</v>
      </c>
      <c r="D48" s="2">
        <v>2381649</v>
      </c>
      <c r="E48" s="2">
        <v>115878</v>
      </c>
      <c r="F48" s="2">
        <v>2351667</v>
      </c>
      <c r="G48" s="2">
        <v>672650</v>
      </c>
      <c r="H48" s="2"/>
      <c r="I48" s="2"/>
      <c r="J48" s="2"/>
      <c r="K48" s="2">
        <v>70156</v>
      </c>
      <c r="L48" s="2">
        <v>3426684</v>
      </c>
      <c r="M48" s="2">
        <v>839992</v>
      </c>
      <c r="N48" s="2">
        <v>12766955</v>
      </c>
      <c r="O48" s="15">
        <v>9.6399040307059702E-2</v>
      </c>
    </row>
    <row r="49" spans="1:15" x14ac:dyDescent="0.3">
      <c r="A49" s="19" t="s">
        <v>196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5" t="s">
        <v>465</v>
      </c>
    </row>
    <row r="50" spans="1:15" x14ac:dyDescent="0.3">
      <c r="A50" s="75" t="s">
        <v>497</v>
      </c>
      <c r="B50" s="2"/>
      <c r="C50" s="2"/>
      <c r="D50" s="2"/>
      <c r="E50" s="2">
        <v>67</v>
      </c>
      <c r="F50" s="2">
        <v>469</v>
      </c>
      <c r="G50" s="2">
        <v>464</v>
      </c>
      <c r="H50" s="2"/>
      <c r="I50" s="2"/>
      <c r="J50" s="2"/>
      <c r="K50" s="2"/>
      <c r="L50" s="2">
        <v>588</v>
      </c>
      <c r="M50" s="2"/>
      <c r="N50" s="2">
        <v>1588</v>
      </c>
      <c r="O50" s="15">
        <v>9.7219655419587783E-7</v>
      </c>
    </row>
    <row r="51" spans="1:15" x14ac:dyDescent="0.3">
      <c r="A51" s="75" t="s">
        <v>498</v>
      </c>
      <c r="B51" s="2">
        <v>6722414</v>
      </c>
      <c r="C51" s="2">
        <v>88194742</v>
      </c>
      <c r="D51" s="2">
        <v>70954376</v>
      </c>
      <c r="E51" s="2">
        <v>7699074</v>
      </c>
      <c r="F51" s="2">
        <v>72667952</v>
      </c>
      <c r="G51" s="2">
        <v>34923320</v>
      </c>
      <c r="H51" s="2"/>
      <c r="I51" s="2"/>
      <c r="J51" s="2"/>
      <c r="K51" s="2">
        <v>2102965</v>
      </c>
      <c r="L51" s="2">
        <v>16267576</v>
      </c>
      <c r="M51" s="2">
        <v>43060861</v>
      </c>
      <c r="N51" s="2">
        <v>342593280</v>
      </c>
      <c r="O51" s="15">
        <v>0.14022561496443639</v>
      </c>
    </row>
    <row r="52" spans="1:15" x14ac:dyDescent="0.3">
      <c r="A52" s="11" t="s">
        <v>499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15" t="s">
        <v>465</v>
      </c>
    </row>
    <row r="53" spans="1:15" x14ac:dyDescent="0.3">
      <c r="A53" s="19" t="s">
        <v>144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15" t="s">
        <v>465</v>
      </c>
    </row>
    <row r="54" spans="1:15" x14ac:dyDescent="0.3">
      <c r="A54" s="75" t="s">
        <v>500</v>
      </c>
      <c r="B54" s="2">
        <v>3480</v>
      </c>
      <c r="C54" s="2">
        <v>436951</v>
      </c>
      <c r="D54" s="2">
        <v>202865</v>
      </c>
      <c r="E54" s="2">
        <v>9801</v>
      </c>
      <c r="F54" s="2">
        <v>783689</v>
      </c>
      <c r="G54" s="2">
        <v>125573</v>
      </c>
      <c r="H54" s="2">
        <v>1659</v>
      </c>
      <c r="I54" s="2">
        <v>211348</v>
      </c>
      <c r="J54" s="2">
        <v>104218</v>
      </c>
      <c r="K54" s="2">
        <v>20189</v>
      </c>
      <c r="L54" s="2">
        <v>918847</v>
      </c>
      <c r="M54" s="2">
        <v>158824</v>
      </c>
      <c r="N54" s="2">
        <v>2977444</v>
      </c>
      <c r="O54" s="15">
        <v>3.7515359221833029E-2</v>
      </c>
    </row>
    <row r="55" spans="1:15" x14ac:dyDescent="0.3">
      <c r="A55" s="19" t="s">
        <v>151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15" t="s">
        <v>465</v>
      </c>
    </row>
    <row r="56" spans="1:15" x14ac:dyDescent="0.3">
      <c r="A56" s="75" t="s">
        <v>501</v>
      </c>
      <c r="B56" s="2">
        <v>26064</v>
      </c>
      <c r="C56" s="2">
        <v>1698506</v>
      </c>
      <c r="D56" s="2">
        <v>120996</v>
      </c>
      <c r="E56" s="2">
        <v>70891</v>
      </c>
      <c r="F56" s="2">
        <v>1696007</v>
      </c>
      <c r="G56" s="2">
        <v>49438</v>
      </c>
      <c r="H56" s="2"/>
      <c r="I56" s="2"/>
      <c r="J56" s="2"/>
      <c r="K56" s="2">
        <v>35580</v>
      </c>
      <c r="L56" s="2">
        <v>1605315</v>
      </c>
      <c r="M56" s="2">
        <v>108737</v>
      </c>
      <c r="N56" s="2">
        <v>5411534</v>
      </c>
      <c r="O56" s="15">
        <v>4.687433154258025E-2</v>
      </c>
    </row>
    <row r="57" spans="1:15" x14ac:dyDescent="0.3">
      <c r="A57" s="11" t="s">
        <v>502</v>
      </c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15" t="s">
        <v>465</v>
      </c>
    </row>
    <row r="58" spans="1:15" x14ac:dyDescent="0.3">
      <c r="A58" s="19" t="s">
        <v>163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5" t="s">
        <v>465</v>
      </c>
    </row>
    <row r="59" spans="1:15" x14ac:dyDescent="0.3">
      <c r="A59" s="75" t="s">
        <v>503</v>
      </c>
      <c r="B59" s="2"/>
      <c r="C59" s="2"/>
      <c r="D59" s="2"/>
      <c r="E59" s="2">
        <v>1416597</v>
      </c>
      <c r="F59" s="2">
        <v>3424486</v>
      </c>
      <c r="G59" s="2">
        <v>195032</v>
      </c>
      <c r="H59" s="2"/>
      <c r="I59" s="2"/>
      <c r="J59" s="2"/>
      <c r="K59" s="2"/>
      <c r="L59" s="2"/>
      <c r="M59" s="2"/>
      <c r="N59" s="2">
        <v>5036115</v>
      </c>
      <c r="O59" s="15">
        <v>0.14069375635705583</v>
      </c>
    </row>
    <row r="60" spans="1:15" x14ac:dyDescent="0.3">
      <c r="A60" s="19" t="s">
        <v>176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5" t="s">
        <v>465</v>
      </c>
    </row>
    <row r="61" spans="1:15" x14ac:dyDescent="0.3">
      <c r="A61" s="75" t="s">
        <v>504</v>
      </c>
      <c r="B61" s="2"/>
      <c r="C61" s="2"/>
      <c r="D61" s="2"/>
      <c r="E61" s="2">
        <v>67</v>
      </c>
      <c r="F61" s="2">
        <v>469</v>
      </c>
      <c r="G61" s="2">
        <v>464</v>
      </c>
      <c r="H61" s="2"/>
      <c r="I61" s="2"/>
      <c r="J61" s="2"/>
      <c r="K61" s="2"/>
      <c r="L61" s="2">
        <v>588</v>
      </c>
      <c r="M61" s="2"/>
      <c r="N61" s="2">
        <v>1588</v>
      </c>
      <c r="O61" s="15">
        <v>9.7219655419587783E-7</v>
      </c>
    </row>
    <row r="62" spans="1:15" x14ac:dyDescent="0.3">
      <c r="A62" s="75" t="s">
        <v>505</v>
      </c>
      <c r="B62" s="2">
        <v>8138884</v>
      </c>
      <c r="C62" s="2">
        <v>114784107</v>
      </c>
      <c r="D62" s="2">
        <v>147998159</v>
      </c>
      <c r="E62" s="2">
        <v>30713698</v>
      </c>
      <c r="F62" s="2">
        <v>235392533</v>
      </c>
      <c r="G62" s="2">
        <v>93773265</v>
      </c>
      <c r="H62" s="2">
        <v>31623074</v>
      </c>
      <c r="I62" s="2">
        <v>131206808</v>
      </c>
      <c r="J62" s="2">
        <v>142824966</v>
      </c>
      <c r="K62" s="2">
        <v>27704528</v>
      </c>
      <c r="L62" s="2">
        <v>166965338</v>
      </c>
      <c r="M62" s="2">
        <v>76462634</v>
      </c>
      <c r="N62" s="2">
        <v>1207587994</v>
      </c>
      <c r="O62" s="15">
        <v>0.49427346935211369</v>
      </c>
    </row>
    <row r="63" spans="1:15" x14ac:dyDescent="0.3">
      <c r="A63" s="11" t="s">
        <v>506</v>
      </c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15" t="s">
        <v>465</v>
      </c>
    </row>
    <row r="64" spans="1:15" x14ac:dyDescent="0.3">
      <c r="A64" s="16" t="s">
        <v>507</v>
      </c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15" t="s">
        <v>465</v>
      </c>
    </row>
    <row r="65" spans="1:15" x14ac:dyDescent="0.3">
      <c r="A65" s="19" t="s">
        <v>165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5" t="s">
        <v>465</v>
      </c>
    </row>
    <row r="66" spans="1:15" x14ac:dyDescent="0.3">
      <c r="A66" s="75" t="s">
        <v>508</v>
      </c>
      <c r="B66" s="2">
        <v>248870</v>
      </c>
      <c r="C66" s="2">
        <v>17383938</v>
      </c>
      <c r="D66" s="2">
        <v>14380803</v>
      </c>
      <c r="E66" s="2">
        <v>2639321</v>
      </c>
      <c r="F66" s="2">
        <v>41877872</v>
      </c>
      <c r="G66" s="2">
        <v>6822679</v>
      </c>
      <c r="H66" s="2">
        <v>4342923</v>
      </c>
      <c r="I66" s="2">
        <v>7913541</v>
      </c>
      <c r="J66" s="2">
        <v>5059264</v>
      </c>
      <c r="K66" s="2">
        <v>1250464</v>
      </c>
      <c r="L66" s="2">
        <v>40082119</v>
      </c>
      <c r="M66" s="2">
        <v>5002030</v>
      </c>
      <c r="N66" s="2">
        <v>147003824</v>
      </c>
      <c r="O66" s="15">
        <v>0.24444821210081924</v>
      </c>
    </row>
    <row r="67" spans="1:15" x14ac:dyDescent="0.3">
      <c r="A67" s="19" t="s">
        <v>187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15" t="s">
        <v>465</v>
      </c>
    </row>
    <row r="68" spans="1:15" x14ac:dyDescent="0.3">
      <c r="A68" s="75" t="s">
        <v>509</v>
      </c>
      <c r="B68" s="2">
        <v>1436206</v>
      </c>
      <c r="C68" s="2">
        <v>19198926</v>
      </c>
      <c r="D68" s="2">
        <v>23574766</v>
      </c>
      <c r="E68" s="2">
        <v>5787330</v>
      </c>
      <c r="F68" s="2">
        <v>43244377</v>
      </c>
      <c r="G68" s="2">
        <v>7603099</v>
      </c>
      <c r="H68" s="2"/>
      <c r="I68" s="2"/>
      <c r="J68" s="2"/>
      <c r="K68" s="2"/>
      <c r="L68" s="2"/>
      <c r="M68" s="2"/>
      <c r="N68" s="2">
        <v>100844704</v>
      </c>
      <c r="O68" s="15">
        <v>3.216853251502718E-2</v>
      </c>
    </row>
    <row r="69" spans="1:15" x14ac:dyDescent="0.3">
      <c r="A69" s="19" t="s">
        <v>189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5" t="s">
        <v>465</v>
      </c>
    </row>
    <row r="70" spans="1:15" x14ac:dyDescent="0.3">
      <c r="A70" s="75" t="s">
        <v>510</v>
      </c>
      <c r="B70" s="2">
        <v>391396</v>
      </c>
      <c r="C70" s="2">
        <v>4266477</v>
      </c>
      <c r="D70" s="2">
        <v>3588720</v>
      </c>
      <c r="E70" s="2">
        <v>1782903</v>
      </c>
      <c r="F70" s="2">
        <v>20857346</v>
      </c>
      <c r="G70" s="2">
        <v>1470992</v>
      </c>
      <c r="H70" s="2">
        <v>1239139</v>
      </c>
      <c r="I70" s="2">
        <v>8376265</v>
      </c>
      <c r="J70" s="2">
        <v>2581456</v>
      </c>
      <c r="K70" s="2">
        <v>1514930</v>
      </c>
      <c r="L70" s="2">
        <v>14170278</v>
      </c>
      <c r="M70" s="2">
        <v>1841480</v>
      </c>
      <c r="N70" s="2">
        <v>62081382</v>
      </c>
      <c r="O70" s="15">
        <v>2.0468322721220126E-2</v>
      </c>
    </row>
  </sheetData>
  <mergeCells count="3">
    <mergeCell ref="A2:O2"/>
    <mergeCell ref="A4:O4"/>
    <mergeCell ref="O5:O6"/>
  </mergeCells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6C7B0-E4AC-4BC2-9936-E6B9BB8AE89E}">
  <dimension ref="A1:AO247"/>
  <sheetViews>
    <sheetView zoomScale="80" zoomScaleNormal="80" workbookViewId="0">
      <selection activeCell="A2" sqref="A2:AI2"/>
    </sheetView>
  </sheetViews>
  <sheetFormatPr baseColWidth="10" defaultRowHeight="14.4" x14ac:dyDescent="0.3"/>
  <cols>
    <col min="1" max="1" width="35.21875" customWidth="1"/>
    <col min="6" max="6" width="11.77734375" bestFit="1" customWidth="1"/>
  </cols>
  <sheetData>
    <row r="1" spans="1:41" x14ac:dyDescent="0.3">
      <c r="A1" s="1"/>
      <c r="B1" s="80"/>
      <c r="C1" s="81"/>
      <c r="D1" s="81"/>
      <c r="E1" s="8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154" t="s">
        <v>515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"/>
      <c r="AK2" s="1"/>
      <c r="AL2" s="1"/>
      <c r="AM2" s="1"/>
      <c r="AN2" s="1"/>
      <c r="AO2" s="1"/>
    </row>
    <row r="3" spans="1:41" x14ac:dyDescent="0.3">
      <c r="A3" s="3"/>
      <c r="B3" s="83"/>
      <c r="C3" s="84"/>
      <c r="D3" s="84"/>
      <c r="E3" s="85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"/>
      <c r="AK4" s="1"/>
      <c r="AL4" s="1"/>
      <c r="AM4" s="1"/>
      <c r="AN4" s="1"/>
      <c r="AO4" s="1"/>
    </row>
    <row r="5" spans="1:41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"/>
      <c r="AK5" s="1"/>
      <c r="AL5" s="1"/>
      <c r="AM5" s="1"/>
      <c r="AN5" s="1"/>
      <c r="AO5" s="1"/>
    </row>
    <row r="6" spans="1:41" x14ac:dyDescent="0.3">
      <c r="A6" s="3"/>
      <c r="B6" s="83"/>
      <c r="C6" s="84"/>
      <c r="D6" s="84"/>
      <c r="E6" s="85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ht="14.55" customHeight="1" x14ac:dyDescent="0.3">
      <c r="A7" s="9"/>
      <c r="B7" s="159" t="s">
        <v>462</v>
      </c>
      <c r="C7" s="159" t="s">
        <v>516</v>
      </c>
      <c r="D7" s="161" t="s">
        <v>517</v>
      </c>
      <c r="E7" s="163" t="s">
        <v>463</v>
      </c>
      <c r="F7" s="155" t="s">
        <v>3</v>
      </c>
      <c r="G7" s="155"/>
      <c r="H7" s="155" t="s">
        <v>4</v>
      </c>
      <c r="I7" s="155"/>
      <c r="J7" s="155" t="s">
        <v>5</v>
      </c>
      <c r="K7" s="155"/>
      <c r="L7" s="155" t="s">
        <v>6</v>
      </c>
      <c r="M7" s="155"/>
      <c r="N7" s="155" t="s">
        <v>7</v>
      </c>
      <c r="O7" s="155"/>
      <c r="P7" s="155" t="s">
        <v>8</v>
      </c>
      <c r="Q7" s="155"/>
      <c r="R7" s="155" t="s">
        <v>9</v>
      </c>
      <c r="S7" s="155"/>
      <c r="T7" s="155" t="s">
        <v>11</v>
      </c>
      <c r="U7" s="155"/>
      <c r="V7" s="155" t="s">
        <v>12</v>
      </c>
      <c r="W7" s="155"/>
      <c r="X7" s="155" t="s">
        <v>13</v>
      </c>
      <c r="Y7" s="155"/>
      <c r="Z7" s="155" t="s">
        <v>14</v>
      </c>
      <c r="AA7" s="155"/>
      <c r="AB7" s="155" t="s">
        <v>15</v>
      </c>
      <c r="AC7" s="155"/>
      <c r="AD7" s="155" t="s">
        <v>16</v>
      </c>
      <c r="AE7" s="155"/>
      <c r="AF7" s="155" t="s">
        <v>17</v>
      </c>
      <c r="AG7" s="155"/>
      <c r="AH7" s="155" t="s">
        <v>18</v>
      </c>
      <c r="AI7" s="155"/>
      <c r="AJ7" s="155" t="s">
        <v>19</v>
      </c>
      <c r="AK7" s="155"/>
      <c r="AN7" s="1"/>
      <c r="AO7" s="1"/>
    </row>
    <row r="8" spans="1:41" x14ac:dyDescent="0.3">
      <c r="A8" s="6"/>
      <c r="B8" s="160"/>
      <c r="C8" s="160"/>
      <c r="D8" s="162"/>
      <c r="E8" s="164"/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  <c r="AB8" s="6" t="s">
        <v>20</v>
      </c>
      <c r="AC8" s="6" t="s">
        <v>21</v>
      </c>
      <c r="AD8" s="6" t="s">
        <v>20</v>
      </c>
      <c r="AE8" s="6" t="s">
        <v>21</v>
      </c>
      <c r="AF8" s="6" t="s">
        <v>20</v>
      </c>
      <c r="AG8" s="6" t="s">
        <v>21</v>
      </c>
      <c r="AH8" s="6" t="s">
        <v>20</v>
      </c>
      <c r="AI8" s="6" t="s">
        <v>21</v>
      </c>
      <c r="AJ8" s="6" t="s">
        <v>20</v>
      </c>
      <c r="AK8" s="6" t="s">
        <v>21</v>
      </c>
      <c r="AN8" s="1"/>
      <c r="AO8" s="1"/>
    </row>
    <row r="9" spans="1:41" x14ac:dyDescent="0.3">
      <c r="A9" s="11" t="s">
        <v>464</v>
      </c>
      <c r="B9" s="11" t="s">
        <v>465</v>
      </c>
      <c r="C9" s="11" t="s">
        <v>465</v>
      </c>
      <c r="D9" s="11" t="s">
        <v>465</v>
      </c>
      <c r="E9" s="11" t="s">
        <v>465</v>
      </c>
      <c r="F9" s="12">
        <v>0</v>
      </c>
      <c r="G9" s="13"/>
      <c r="H9" s="12">
        <v>16600.5665352</v>
      </c>
      <c r="I9" s="13">
        <v>1.0095005044375745E-2</v>
      </c>
      <c r="J9" s="12">
        <v>71268.736104220006</v>
      </c>
      <c r="K9" s="13">
        <v>5.4922690583019684E-3</v>
      </c>
      <c r="L9" s="12">
        <v>0</v>
      </c>
      <c r="M9" s="13"/>
      <c r="N9" s="12">
        <v>0</v>
      </c>
      <c r="O9" s="13"/>
      <c r="P9" s="12">
        <v>83406.945735569097</v>
      </c>
      <c r="Q9" s="13">
        <v>1.1276621728287198E-2</v>
      </c>
      <c r="R9" s="12">
        <v>26366.480427999999</v>
      </c>
      <c r="S9" s="13">
        <v>1.0576162871468637E-3</v>
      </c>
      <c r="T9" s="12">
        <v>0</v>
      </c>
      <c r="U9" s="13"/>
      <c r="V9" s="12">
        <v>0</v>
      </c>
      <c r="W9" s="13"/>
      <c r="X9" s="12">
        <v>26366.480427999999</v>
      </c>
      <c r="Y9" s="13">
        <v>2.1518848851611407E-3</v>
      </c>
      <c r="Z9" s="12">
        <v>0</v>
      </c>
      <c r="AA9" s="13"/>
      <c r="AB9" s="12">
        <v>0</v>
      </c>
      <c r="AC9" s="13"/>
      <c r="AD9" s="12">
        <v>45150.212163027703</v>
      </c>
      <c r="AE9" s="13">
        <v>6.9319282307895398E-3</v>
      </c>
      <c r="AF9" s="12">
        <v>117946.16088572699</v>
      </c>
      <c r="AG9" s="13">
        <v>5.8239427198848084E-3</v>
      </c>
      <c r="AH9" s="12">
        <v>0</v>
      </c>
      <c r="AI9" s="13"/>
      <c r="AJ9" s="86">
        <v>387105.5822797438</v>
      </c>
      <c r="AK9" s="87">
        <v>3.4635010950224798E-3</v>
      </c>
      <c r="AN9" s="1"/>
      <c r="AO9" s="1"/>
    </row>
    <row r="10" spans="1:41" x14ac:dyDescent="0.3">
      <c r="A10" s="19" t="s">
        <v>219</v>
      </c>
      <c r="B10" s="1" t="s">
        <v>465</v>
      </c>
      <c r="C10" s="22" t="s">
        <v>465</v>
      </c>
      <c r="D10" s="22" t="s">
        <v>465</v>
      </c>
      <c r="E10" s="22" t="s">
        <v>465</v>
      </c>
      <c r="F10" s="20">
        <v>0</v>
      </c>
      <c r="G10" s="21"/>
      <c r="H10" s="20">
        <v>16600.5665352</v>
      </c>
      <c r="I10" s="21">
        <v>1.0095005044375745E-2</v>
      </c>
      <c r="J10" s="20">
        <v>35276.203887299998</v>
      </c>
      <c r="K10" s="21">
        <v>2.7185328896704988E-3</v>
      </c>
      <c r="L10" s="20">
        <v>0</v>
      </c>
      <c r="M10" s="21"/>
      <c r="N10" s="20">
        <v>0</v>
      </c>
      <c r="O10" s="21"/>
      <c r="P10" s="20">
        <v>83406.945735569097</v>
      </c>
      <c r="Q10" s="21">
        <v>1.1276621728287198E-2</v>
      </c>
      <c r="R10" s="20">
        <v>26366.480427999999</v>
      </c>
      <c r="S10" s="21">
        <v>1.0576162871468637E-3</v>
      </c>
      <c r="T10" s="20">
        <v>0</v>
      </c>
      <c r="U10" s="21"/>
      <c r="V10" s="20">
        <v>0</v>
      </c>
      <c r="W10" s="21"/>
      <c r="X10" s="20">
        <v>26366.480427999999</v>
      </c>
      <c r="Y10" s="21">
        <v>2.1518848851611407E-3</v>
      </c>
      <c r="Z10" s="20">
        <v>0</v>
      </c>
      <c r="AA10" s="21"/>
      <c r="AB10" s="20">
        <v>0</v>
      </c>
      <c r="AC10" s="21"/>
      <c r="AD10" s="20">
        <v>45150.212163027703</v>
      </c>
      <c r="AE10" s="21">
        <v>6.9319282307895398E-3</v>
      </c>
      <c r="AF10" s="20">
        <v>117946.16088572699</v>
      </c>
      <c r="AG10" s="21">
        <v>5.8239427198848084E-3</v>
      </c>
      <c r="AH10" s="20">
        <v>0</v>
      </c>
      <c r="AI10" s="21"/>
      <c r="AJ10" s="20">
        <v>351113.05006282375</v>
      </c>
      <c r="AK10" s="21">
        <v>3.1414696378376334E-3</v>
      </c>
      <c r="AN10" s="1"/>
      <c r="AO10" s="1"/>
    </row>
    <row r="11" spans="1:41" x14ac:dyDescent="0.3">
      <c r="A11" s="75" t="s">
        <v>518</v>
      </c>
      <c r="B11" s="1" t="s">
        <v>471</v>
      </c>
      <c r="C11" s="22">
        <v>7.125</v>
      </c>
      <c r="D11" s="22">
        <v>6.5616438356164384</v>
      </c>
      <c r="E11" s="22" t="s">
        <v>519</v>
      </c>
      <c r="F11" s="20">
        <v>0</v>
      </c>
      <c r="G11" s="21"/>
      <c r="H11" s="20">
        <v>16600.5665352</v>
      </c>
      <c r="I11" s="21">
        <v>1.0095005044375745E-2</v>
      </c>
      <c r="J11" s="20">
        <v>35276.203887299998</v>
      </c>
      <c r="K11" s="21">
        <v>2.7185328896704988E-3</v>
      </c>
      <c r="L11" s="20">
        <v>0</v>
      </c>
      <c r="M11" s="21"/>
      <c r="N11" s="20">
        <v>0</v>
      </c>
      <c r="O11" s="21"/>
      <c r="P11" s="20">
        <v>62252.124507</v>
      </c>
      <c r="Q11" s="21">
        <v>8.4164892222915819E-3</v>
      </c>
      <c r="R11" s="20">
        <v>0</v>
      </c>
      <c r="S11" s="21"/>
      <c r="T11" s="20">
        <v>0</v>
      </c>
      <c r="U11" s="21"/>
      <c r="V11" s="20">
        <v>0</v>
      </c>
      <c r="W11" s="21"/>
      <c r="X11" s="20">
        <v>0</v>
      </c>
      <c r="Y11" s="21"/>
      <c r="Z11" s="20">
        <v>0</v>
      </c>
      <c r="AA11" s="21"/>
      <c r="AB11" s="20">
        <v>0</v>
      </c>
      <c r="AC11" s="21"/>
      <c r="AD11" s="20">
        <v>36313.739295749998</v>
      </c>
      <c r="AE11" s="21">
        <v>5.5752613892669839E-3</v>
      </c>
      <c r="AF11" s="20">
        <v>46689.09338025</v>
      </c>
      <c r="AG11" s="21">
        <v>2.3054129396663909E-3</v>
      </c>
      <c r="AH11" s="20">
        <v>0</v>
      </c>
      <c r="AI11" s="21"/>
      <c r="AJ11" s="20">
        <v>197131.7276055</v>
      </c>
      <c r="AK11" s="21">
        <v>1.763771915673172E-3</v>
      </c>
      <c r="AN11" s="1"/>
      <c r="AO11" s="1"/>
    </row>
    <row r="12" spans="1:41" x14ac:dyDescent="0.3">
      <c r="A12" s="75" t="s">
        <v>520</v>
      </c>
      <c r="B12" s="1" t="s">
        <v>471</v>
      </c>
      <c r="C12" s="22">
        <v>7.875</v>
      </c>
      <c r="D12" s="22">
        <v>8.3232876712328761</v>
      </c>
      <c r="E12" s="22" t="s">
        <v>519</v>
      </c>
      <c r="F12" s="20">
        <v>0</v>
      </c>
      <c r="G12" s="21"/>
      <c r="H12" s="20">
        <v>0</v>
      </c>
      <c r="I12" s="21"/>
      <c r="J12" s="20">
        <v>0</v>
      </c>
      <c r="K12" s="21"/>
      <c r="L12" s="20">
        <v>0</v>
      </c>
      <c r="M12" s="21"/>
      <c r="N12" s="20">
        <v>0</v>
      </c>
      <c r="O12" s="21"/>
      <c r="P12" s="20">
        <v>0</v>
      </c>
      <c r="Q12" s="21"/>
      <c r="R12" s="20">
        <v>26366.480427999999</v>
      </c>
      <c r="S12" s="21">
        <v>1.0576162871468637E-3</v>
      </c>
      <c r="T12" s="20">
        <v>0</v>
      </c>
      <c r="U12" s="21"/>
      <c r="V12" s="20">
        <v>0</v>
      </c>
      <c r="W12" s="21"/>
      <c r="X12" s="20">
        <v>26366.480427999999</v>
      </c>
      <c r="Y12" s="21">
        <v>2.1518848851611407E-3</v>
      </c>
      <c r="Z12" s="20">
        <v>0</v>
      </c>
      <c r="AA12" s="21"/>
      <c r="AB12" s="20">
        <v>0</v>
      </c>
      <c r="AC12" s="21"/>
      <c r="AD12" s="20">
        <v>0</v>
      </c>
      <c r="AE12" s="21"/>
      <c r="AF12" s="20">
        <v>0</v>
      </c>
      <c r="AG12" s="21"/>
      <c r="AH12" s="20">
        <v>0</v>
      </c>
      <c r="AI12" s="21"/>
      <c r="AJ12" s="20">
        <v>52732.960855999998</v>
      </c>
      <c r="AK12" s="21">
        <v>4.7181098911807306E-4</v>
      </c>
      <c r="AN12" s="1"/>
      <c r="AO12" s="1"/>
    </row>
    <row r="13" spans="1:41" x14ac:dyDescent="0.3">
      <c r="A13" s="75" t="s">
        <v>521</v>
      </c>
      <c r="B13" s="1" t="s">
        <v>467</v>
      </c>
      <c r="C13" s="22">
        <v>5.65</v>
      </c>
      <c r="D13" s="22">
        <v>6.5506849315068489</v>
      </c>
      <c r="E13" s="22" t="s">
        <v>468</v>
      </c>
      <c r="F13" s="20">
        <v>0</v>
      </c>
      <c r="G13" s="21"/>
      <c r="H13" s="20">
        <v>0</v>
      </c>
      <c r="I13" s="21"/>
      <c r="J13" s="20">
        <v>0</v>
      </c>
      <c r="K13" s="21"/>
      <c r="L13" s="20">
        <v>0</v>
      </c>
      <c r="M13" s="21"/>
      <c r="N13" s="20">
        <v>0</v>
      </c>
      <c r="O13" s="21"/>
      <c r="P13" s="20">
        <v>21154.821228569101</v>
      </c>
      <c r="Q13" s="21">
        <v>2.8601325059956161E-3</v>
      </c>
      <c r="R13" s="20">
        <v>0</v>
      </c>
      <c r="S13" s="21"/>
      <c r="T13" s="20">
        <v>0</v>
      </c>
      <c r="U13" s="21"/>
      <c r="V13" s="20">
        <v>0</v>
      </c>
      <c r="W13" s="21"/>
      <c r="X13" s="20">
        <v>0</v>
      </c>
      <c r="Y13" s="21"/>
      <c r="Z13" s="20">
        <v>0</v>
      </c>
      <c r="AA13" s="21"/>
      <c r="AB13" s="20">
        <v>0</v>
      </c>
      <c r="AC13" s="21"/>
      <c r="AD13" s="20">
        <v>8836.4728672777001</v>
      </c>
      <c r="AE13" s="21">
        <v>1.3566668415225559E-3</v>
      </c>
      <c r="AF13" s="20">
        <v>71257.067505476996</v>
      </c>
      <c r="AG13" s="21">
        <v>3.5185297802184171E-3</v>
      </c>
      <c r="AH13" s="20">
        <v>0</v>
      </c>
      <c r="AI13" s="21"/>
      <c r="AJ13" s="20">
        <v>101248.36160132379</v>
      </c>
      <c r="AK13" s="21">
        <v>9.0588673304638808E-4</v>
      </c>
      <c r="AN13" s="1"/>
      <c r="AO13" s="1"/>
    </row>
    <row r="14" spans="1:41" x14ac:dyDescent="0.3">
      <c r="A14" s="19" t="s">
        <v>174</v>
      </c>
      <c r="B14" s="1" t="s">
        <v>465</v>
      </c>
      <c r="C14" s="22" t="s">
        <v>465</v>
      </c>
      <c r="D14" s="22" t="s">
        <v>465</v>
      </c>
      <c r="E14" s="22" t="s">
        <v>465</v>
      </c>
      <c r="F14" s="20">
        <v>0</v>
      </c>
      <c r="G14" s="21"/>
      <c r="H14" s="20">
        <v>0</v>
      </c>
      <c r="I14" s="21"/>
      <c r="J14" s="20">
        <v>35992.532216920001</v>
      </c>
      <c r="K14" s="21">
        <v>2.7737361686314696E-3</v>
      </c>
      <c r="L14" s="20">
        <v>0</v>
      </c>
      <c r="M14" s="21"/>
      <c r="N14" s="20">
        <v>0</v>
      </c>
      <c r="O14" s="21"/>
      <c r="P14" s="20">
        <v>0</v>
      </c>
      <c r="Q14" s="21"/>
      <c r="R14" s="20">
        <v>0</v>
      </c>
      <c r="S14" s="21"/>
      <c r="T14" s="20">
        <v>0</v>
      </c>
      <c r="U14" s="21"/>
      <c r="V14" s="20">
        <v>0</v>
      </c>
      <c r="W14" s="21"/>
      <c r="X14" s="20">
        <v>0</v>
      </c>
      <c r="Y14" s="21"/>
      <c r="Z14" s="20">
        <v>0</v>
      </c>
      <c r="AA14" s="21"/>
      <c r="AB14" s="20">
        <v>0</v>
      </c>
      <c r="AC14" s="21"/>
      <c r="AD14" s="20">
        <v>0</v>
      </c>
      <c r="AE14" s="21"/>
      <c r="AF14" s="20">
        <v>0</v>
      </c>
      <c r="AG14" s="21"/>
      <c r="AH14" s="20">
        <v>0</v>
      </c>
      <c r="AI14" s="21"/>
      <c r="AJ14" s="20">
        <v>35992.532216920001</v>
      </c>
      <c r="AK14" s="21">
        <v>3.2203145718484626E-4</v>
      </c>
      <c r="AN14" s="1"/>
      <c r="AO14" s="1"/>
    </row>
    <row r="15" spans="1:41" x14ac:dyDescent="0.3">
      <c r="A15" s="75" t="s">
        <v>522</v>
      </c>
      <c r="B15" s="1" t="s">
        <v>471</v>
      </c>
      <c r="C15" s="22">
        <v>5.78125</v>
      </c>
      <c r="D15" s="22">
        <v>1.8602739726027397</v>
      </c>
      <c r="E15" s="22" t="s">
        <v>468</v>
      </c>
      <c r="F15" s="20">
        <v>0</v>
      </c>
      <c r="G15" s="21"/>
      <c r="H15" s="20">
        <v>0</v>
      </c>
      <c r="I15" s="21"/>
      <c r="J15" s="20">
        <v>35992.532216920001</v>
      </c>
      <c r="K15" s="21">
        <v>2.7737361686314696E-3</v>
      </c>
      <c r="L15" s="20">
        <v>0</v>
      </c>
      <c r="M15" s="21"/>
      <c r="N15" s="20">
        <v>0</v>
      </c>
      <c r="O15" s="21"/>
      <c r="P15" s="20">
        <v>0</v>
      </c>
      <c r="Q15" s="21"/>
      <c r="R15" s="20">
        <v>0</v>
      </c>
      <c r="S15" s="21"/>
      <c r="T15" s="20">
        <v>0</v>
      </c>
      <c r="U15" s="21"/>
      <c r="V15" s="20">
        <v>0</v>
      </c>
      <c r="W15" s="21"/>
      <c r="X15" s="20">
        <v>0</v>
      </c>
      <c r="Y15" s="21"/>
      <c r="Z15" s="20">
        <v>0</v>
      </c>
      <c r="AA15" s="21"/>
      <c r="AB15" s="20">
        <v>0</v>
      </c>
      <c r="AC15" s="21"/>
      <c r="AD15" s="20">
        <v>0</v>
      </c>
      <c r="AE15" s="21"/>
      <c r="AF15" s="20">
        <v>0</v>
      </c>
      <c r="AG15" s="21"/>
      <c r="AH15" s="20">
        <v>0</v>
      </c>
      <c r="AI15" s="21"/>
      <c r="AJ15" s="20">
        <v>35992.532216920001</v>
      </c>
      <c r="AK15" s="21">
        <v>3.2203145718484626E-4</v>
      </c>
      <c r="AN15" s="1"/>
      <c r="AO15" s="1"/>
    </row>
    <row r="16" spans="1:41" x14ac:dyDescent="0.3">
      <c r="A16" s="11" t="s">
        <v>469</v>
      </c>
      <c r="B16" s="11" t="s">
        <v>465</v>
      </c>
      <c r="C16" s="11" t="s">
        <v>465</v>
      </c>
      <c r="D16" s="11" t="s">
        <v>465</v>
      </c>
      <c r="E16" s="11" t="s">
        <v>465</v>
      </c>
      <c r="F16" s="12">
        <v>20447.528757317501</v>
      </c>
      <c r="G16" s="13">
        <v>7.8820554183831923E-2</v>
      </c>
      <c r="H16" s="12">
        <v>89022.51299123108</v>
      </c>
      <c r="I16" s="13">
        <v>5.4135665539119276E-2</v>
      </c>
      <c r="J16" s="12">
        <v>336975.37740517157</v>
      </c>
      <c r="K16" s="13">
        <v>2.5968742255027363E-2</v>
      </c>
      <c r="L16" s="12">
        <v>0</v>
      </c>
      <c r="M16" s="13"/>
      <c r="N16" s="12">
        <v>361408.64596108021</v>
      </c>
      <c r="O16" s="13">
        <v>0.12609302840169501</v>
      </c>
      <c r="P16" s="12">
        <v>160387.73835219961</v>
      </c>
      <c r="Q16" s="13">
        <v>2.1684427349579358E-2</v>
      </c>
      <c r="R16" s="12">
        <v>385474.02153415821</v>
      </c>
      <c r="S16" s="13">
        <v>1.546219278526023E-2</v>
      </c>
      <c r="T16" s="12">
        <v>362903.14520279446</v>
      </c>
      <c r="U16" s="13">
        <v>0.2037514293281541</v>
      </c>
      <c r="V16" s="12">
        <v>5154.2715200859002</v>
      </c>
      <c r="W16" s="13">
        <v>1.1083847203932574E-3</v>
      </c>
      <c r="X16" s="12">
        <v>11309.297955401898</v>
      </c>
      <c r="Y16" s="13">
        <v>9.2300174073173204E-4</v>
      </c>
      <c r="Z16" s="12">
        <v>0</v>
      </c>
      <c r="AA16" s="13"/>
      <c r="AB16" s="12">
        <v>273828.95891598059</v>
      </c>
      <c r="AC16" s="13">
        <v>0.13328027597324901</v>
      </c>
      <c r="AD16" s="12">
        <v>90548.360296327883</v>
      </c>
      <c r="AE16" s="13">
        <v>1.3901922159821081E-2</v>
      </c>
      <c r="AF16" s="12">
        <v>135640.26013690091</v>
      </c>
      <c r="AG16" s="13">
        <v>6.6976415308078168E-3</v>
      </c>
      <c r="AH16" s="12">
        <v>0</v>
      </c>
      <c r="AI16" s="13"/>
      <c r="AJ16" s="12">
        <v>2233100.1190286493</v>
      </c>
      <c r="AK16" s="13">
        <v>1.9979935866595938E-2</v>
      </c>
      <c r="AN16" s="1"/>
      <c r="AO16" s="1"/>
    </row>
    <row r="17" spans="1:41" x14ac:dyDescent="0.3">
      <c r="A17" s="19" t="s">
        <v>127</v>
      </c>
      <c r="B17" s="1" t="s">
        <v>465</v>
      </c>
      <c r="C17" s="22" t="s">
        <v>465</v>
      </c>
      <c r="D17" s="22" t="s">
        <v>465</v>
      </c>
      <c r="E17" s="22" t="s">
        <v>465</v>
      </c>
      <c r="F17" s="20">
        <v>2974.4352507000003</v>
      </c>
      <c r="G17" s="21">
        <v>1.1465768681714082E-2</v>
      </c>
      <c r="H17" s="20">
        <v>0</v>
      </c>
      <c r="I17" s="21"/>
      <c r="J17" s="20">
        <v>0</v>
      </c>
      <c r="K17" s="21"/>
      <c r="L17" s="20">
        <v>0</v>
      </c>
      <c r="M17" s="21"/>
      <c r="N17" s="20">
        <v>51754.166765255599</v>
      </c>
      <c r="O17" s="21">
        <v>1.8056678202823619E-2</v>
      </c>
      <c r="P17" s="20">
        <v>0</v>
      </c>
      <c r="Q17" s="21"/>
      <c r="R17" s="20">
        <v>0</v>
      </c>
      <c r="S17" s="21"/>
      <c r="T17" s="20">
        <v>0</v>
      </c>
      <c r="U17" s="21"/>
      <c r="V17" s="20">
        <v>0</v>
      </c>
      <c r="W17" s="21"/>
      <c r="X17" s="20">
        <v>0</v>
      </c>
      <c r="Y17" s="21"/>
      <c r="Z17" s="20">
        <v>0</v>
      </c>
      <c r="AA17" s="21"/>
      <c r="AB17" s="20">
        <v>146485.50361000001</v>
      </c>
      <c r="AC17" s="21">
        <v>7.1298625333530319E-2</v>
      </c>
      <c r="AD17" s="20">
        <v>0</v>
      </c>
      <c r="AE17" s="21"/>
      <c r="AF17" s="20">
        <v>0</v>
      </c>
      <c r="AG17" s="21"/>
      <c r="AH17" s="20">
        <v>0</v>
      </c>
      <c r="AI17" s="21"/>
      <c r="AJ17" s="20">
        <v>201214.10562595562</v>
      </c>
      <c r="AK17" s="21">
        <v>1.8002976631472183E-3</v>
      </c>
      <c r="AN17" s="1"/>
      <c r="AO17" s="1"/>
    </row>
    <row r="18" spans="1:41" x14ac:dyDescent="0.3">
      <c r="A18" s="75" t="s">
        <v>523</v>
      </c>
      <c r="B18" s="1" t="s">
        <v>471</v>
      </c>
      <c r="C18" s="22">
        <v>4.4900399999999996</v>
      </c>
      <c r="D18" s="22">
        <v>0.39178082191780822</v>
      </c>
      <c r="E18" s="22" t="s">
        <v>519</v>
      </c>
      <c r="F18" s="20">
        <v>0</v>
      </c>
      <c r="G18" s="21"/>
      <c r="H18" s="20">
        <v>0</v>
      </c>
      <c r="I18" s="21"/>
      <c r="J18" s="20">
        <v>0</v>
      </c>
      <c r="K18" s="21"/>
      <c r="L18" s="20">
        <v>0</v>
      </c>
      <c r="M18" s="21"/>
      <c r="N18" s="20">
        <v>0</v>
      </c>
      <c r="O18" s="21"/>
      <c r="P18" s="20">
        <v>0</v>
      </c>
      <c r="Q18" s="21"/>
      <c r="R18" s="20">
        <v>0</v>
      </c>
      <c r="S18" s="21"/>
      <c r="T18" s="20">
        <v>0</v>
      </c>
      <c r="U18" s="21"/>
      <c r="V18" s="20">
        <v>0</v>
      </c>
      <c r="W18" s="21"/>
      <c r="X18" s="20">
        <v>0</v>
      </c>
      <c r="Y18" s="21"/>
      <c r="Z18" s="20">
        <v>0</v>
      </c>
      <c r="AA18" s="21"/>
      <c r="AB18" s="20">
        <v>98160.972869999998</v>
      </c>
      <c r="AC18" s="21">
        <v>4.7777713524925117E-2</v>
      </c>
      <c r="AD18" s="20">
        <v>0</v>
      </c>
      <c r="AE18" s="21"/>
      <c r="AF18" s="20">
        <v>0</v>
      </c>
      <c r="AG18" s="21"/>
      <c r="AH18" s="20">
        <v>0</v>
      </c>
      <c r="AI18" s="21"/>
      <c r="AJ18" s="20">
        <v>98160.972869999998</v>
      </c>
      <c r="AK18" s="21">
        <v>8.782633281119366E-4</v>
      </c>
      <c r="AN18" s="1"/>
      <c r="AO18" s="1"/>
    </row>
    <row r="19" spans="1:41" x14ac:dyDescent="0.3">
      <c r="A19" s="75" t="s">
        <v>524</v>
      </c>
      <c r="B19" s="1" t="s">
        <v>471</v>
      </c>
      <c r="C19" s="22">
        <v>4.579974</v>
      </c>
      <c r="D19" s="22">
        <v>0.71780821917808224</v>
      </c>
      <c r="E19" s="22" t="s">
        <v>519</v>
      </c>
      <c r="F19" s="20">
        <v>0</v>
      </c>
      <c r="G19" s="21"/>
      <c r="H19" s="20">
        <v>0</v>
      </c>
      <c r="I19" s="21"/>
      <c r="J19" s="20">
        <v>0</v>
      </c>
      <c r="K19" s="21"/>
      <c r="L19" s="20">
        <v>0</v>
      </c>
      <c r="M19" s="21"/>
      <c r="N19" s="20">
        <v>0</v>
      </c>
      <c r="O19" s="21"/>
      <c r="P19" s="20">
        <v>0</v>
      </c>
      <c r="Q19" s="21"/>
      <c r="R19" s="20">
        <v>0</v>
      </c>
      <c r="S19" s="21"/>
      <c r="T19" s="20">
        <v>0</v>
      </c>
      <c r="U19" s="21"/>
      <c r="V19" s="20">
        <v>0</v>
      </c>
      <c r="W19" s="21"/>
      <c r="X19" s="20">
        <v>0</v>
      </c>
      <c r="Y19" s="21"/>
      <c r="Z19" s="20">
        <v>0</v>
      </c>
      <c r="AA19" s="21"/>
      <c r="AB19" s="20">
        <v>48324.530740000002</v>
      </c>
      <c r="AC19" s="21">
        <v>2.3520911808605199E-2</v>
      </c>
      <c r="AD19" s="20">
        <v>0</v>
      </c>
      <c r="AE19" s="21"/>
      <c r="AF19" s="20">
        <v>0</v>
      </c>
      <c r="AG19" s="21"/>
      <c r="AH19" s="20">
        <v>0</v>
      </c>
      <c r="AI19" s="21"/>
      <c r="AJ19" s="20">
        <v>48324.530740000002</v>
      </c>
      <c r="AK19" s="21">
        <v>4.3236799673295644E-4</v>
      </c>
      <c r="AN19" s="1"/>
      <c r="AO19" s="1"/>
    </row>
    <row r="20" spans="1:41" x14ac:dyDescent="0.3">
      <c r="A20" s="75" t="s">
        <v>525</v>
      </c>
      <c r="B20" s="1" t="s">
        <v>471</v>
      </c>
      <c r="C20" s="22">
        <v>4.5940079999999996</v>
      </c>
      <c r="D20" s="22">
        <v>0.18082191780821918</v>
      </c>
      <c r="E20" s="22" t="s">
        <v>468</v>
      </c>
      <c r="F20" s="20">
        <v>2974.4352507000003</v>
      </c>
      <c r="G20" s="21">
        <v>1.1465768681714082E-2</v>
      </c>
      <c r="H20" s="20">
        <v>0</v>
      </c>
      <c r="I20" s="21"/>
      <c r="J20" s="20">
        <v>0</v>
      </c>
      <c r="K20" s="21"/>
      <c r="L20" s="20">
        <v>0</v>
      </c>
      <c r="M20" s="21"/>
      <c r="N20" s="20">
        <v>32246.844031255598</v>
      </c>
      <c r="O20" s="21">
        <v>1.1250705443101151E-2</v>
      </c>
      <c r="P20" s="20">
        <v>0</v>
      </c>
      <c r="Q20" s="21"/>
      <c r="R20" s="20">
        <v>0</v>
      </c>
      <c r="S20" s="21"/>
      <c r="T20" s="20">
        <v>0</v>
      </c>
      <c r="U20" s="21"/>
      <c r="V20" s="20">
        <v>0</v>
      </c>
      <c r="W20" s="21"/>
      <c r="X20" s="20">
        <v>0</v>
      </c>
      <c r="Y20" s="21"/>
      <c r="Z20" s="20">
        <v>0</v>
      </c>
      <c r="AA20" s="21"/>
      <c r="AB20" s="20">
        <v>0</v>
      </c>
      <c r="AC20" s="21"/>
      <c r="AD20" s="20">
        <v>0</v>
      </c>
      <c r="AE20" s="21"/>
      <c r="AF20" s="20">
        <v>0</v>
      </c>
      <c r="AG20" s="21"/>
      <c r="AH20" s="20">
        <v>0</v>
      </c>
      <c r="AI20" s="21"/>
      <c r="AJ20" s="20">
        <v>35221.279281955598</v>
      </c>
      <c r="AK20" s="21">
        <v>3.1513092279043879E-4</v>
      </c>
      <c r="AN20" s="1"/>
      <c r="AO20" s="1"/>
    </row>
    <row r="21" spans="1:41" x14ac:dyDescent="0.3">
      <c r="A21" s="75" t="s">
        <v>526</v>
      </c>
      <c r="B21" s="1" t="s">
        <v>471</v>
      </c>
      <c r="C21" s="22">
        <v>4.4687539999999997</v>
      </c>
      <c r="D21" s="22">
        <v>0.52602739726027392</v>
      </c>
      <c r="E21" s="22" t="s">
        <v>468</v>
      </c>
      <c r="F21" s="20">
        <v>0</v>
      </c>
      <c r="G21" s="21"/>
      <c r="H21" s="20">
        <v>0</v>
      </c>
      <c r="I21" s="21"/>
      <c r="J21" s="20">
        <v>0</v>
      </c>
      <c r="K21" s="21"/>
      <c r="L21" s="20">
        <v>0</v>
      </c>
      <c r="M21" s="21"/>
      <c r="N21" s="20">
        <v>19507.322734000001</v>
      </c>
      <c r="O21" s="21">
        <v>6.8059727597224676E-3</v>
      </c>
      <c r="P21" s="20">
        <v>0</v>
      </c>
      <c r="Q21" s="21"/>
      <c r="R21" s="20">
        <v>0</v>
      </c>
      <c r="S21" s="21"/>
      <c r="T21" s="20">
        <v>0</v>
      </c>
      <c r="U21" s="21"/>
      <c r="V21" s="20">
        <v>0</v>
      </c>
      <c r="W21" s="21"/>
      <c r="X21" s="20">
        <v>0</v>
      </c>
      <c r="Y21" s="21"/>
      <c r="Z21" s="20">
        <v>0</v>
      </c>
      <c r="AA21" s="21"/>
      <c r="AB21" s="20">
        <v>0</v>
      </c>
      <c r="AC21" s="21"/>
      <c r="AD21" s="20">
        <v>0</v>
      </c>
      <c r="AE21" s="21"/>
      <c r="AF21" s="20">
        <v>0</v>
      </c>
      <c r="AG21" s="21"/>
      <c r="AH21" s="20">
        <v>0</v>
      </c>
      <c r="AI21" s="21"/>
      <c r="AJ21" s="20">
        <v>19507.322734000001</v>
      </c>
      <c r="AK21" s="21">
        <v>1.7453541551188664E-4</v>
      </c>
      <c r="AN21" s="1"/>
      <c r="AO21" s="1"/>
    </row>
    <row r="22" spans="1:41" x14ac:dyDescent="0.3">
      <c r="A22" s="19" t="s">
        <v>133</v>
      </c>
      <c r="B22" s="1" t="s">
        <v>465</v>
      </c>
      <c r="C22" s="22" t="s">
        <v>465</v>
      </c>
      <c r="D22" s="22" t="s">
        <v>465</v>
      </c>
      <c r="E22" s="22" t="s">
        <v>465</v>
      </c>
      <c r="F22" s="20">
        <v>0</v>
      </c>
      <c r="G22" s="21"/>
      <c r="H22" s="20">
        <v>0</v>
      </c>
      <c r="I22" s="21"/>
      <c r="J22" s="20">
        <v>0</v>
      </c>
      <c r="K22" s="21"/>
      <c r="L22" s="20">
        <v>0</v>
      </c>
      <c r="M22" s="21"/>
      <c r="N22" s="20">
        <v>0</v>
      </c>
      <c r="O22" s="21"/>
      <c r="P22" s="20">
        <v>0</v>
      </c>
      <c r="Q22" s="21"/>
      <c r="R22" s="20">
        <v>0</v>
      </c>
      <c r="S22" s="21"/>
      <c r="T22" s="20">
        <v>38722.622121690001</v>
      </c>
      <c r="U22" s="21">
        <v>2.1740758405991305E-2</v>
      </c>
      <c r="V22" s="20">
        <v>0</v>
      </c>
      <c r="W22" s="21"/>
      <c r="X22" s="20">
        <v>0</v>
      </c>
      <c r="Y22" s="21"/>
      <c r="Z22" s="20">
        <v>0</v>
      </c>
      <c r="AA22" s="21"/>
      <c r="AB22" s="20">
        <v>9785.6236900000004</v>
      </c>
      <c r="AC22" s="21">
        <v>4.7629389935114298E-3</v>
      </c>
      <c r="AD22" s="20">
        <v>0</v>
      </c>
      <c r="AE22" s="21"/>
      <c r="AF22" s="20">
        <v>0</v>
      </c>
      <c r="AG22" s="21"/>
      <c r="AH22" s="20">
        <v>0</v>
      </c>
      <c r="AI22" s="21"/>
      <c r="AJ22" s="20">
        <v>48508.245811689994</v>
      </c>
      <c r="AK22" s="21">
        <v>4.3401172749039772E-4</v>
      </c>
      <c r="AN22" s="1"/>
      <c r="AO22" s="1"/>
    </row>
    <row r="23" spans="1:41" x14ac:dyDescent="0.3">
      <c r="A23" s="75" t="s">
        <v>527</v>
      </c>
      <c r="B23" s="1" t="s">
        <v>471</v>
      </c>
      <c r="C23" s="22">
        <v>4.499981</v>
      </c>
      <c r="D23" s="22">
        <v>0.48767123287671232</v>
      </c>
      <c r="E23" s="22" t="s">
        <v>468</v>
      </c>
      <c r="F23" s="20">
        <v>0</v>
      </c>
      <c r="G23" s="21"/>
      <c r="H23" s="20">
        <v>0</v>
      </c>
      <c r="I23" s="21"/>
      <c r="J23" s="20">
        <v>0</v>
      </c>
      <c r="K23" s="21"/>
      <c r="L23" s="20">
        <v>0</v>
      </c>
      <c r="M23" s="21"/>
      <c r="N23" s="20">
        <v>0</v>
      </c>
      <c r="O23" s="21"/>
      <c r="P23" s="20">
        <v>0</v>
      </c>
      <c r="Q23" s="21"/>
      <c r="R23" s="20">
        <v>0</v>
      </c>
      <c r="S23" s="21"/>
      <c r="T23" s="20">
        <v>0</v>
      </c>
      <c r="U23" s="21"/>
      <c r="V23" s="20">
        <v>0</v>
      </c>
      <c r="W23" s="21"/>
      <c r="X23" s="20">
        <v>0</v>
      </c>
      <c r="Y23" s="21"/>
      <c r="Z23" s="20">
        <v>0</v>
      </c>
      <c r="AA23" s="21"/>
      <c r="AB23" s="20">
        <v>9785.6236900000004</v>
      </c>
      <c r="AC23" s="21">
        <v>4.7629389935114298E-3</v>
      </c>
      <c r="AD23" s="20">
        <v>0</v>
      </c>
      <c r="AE23" s="21"/>
      <c r="AF23" s="20">
        <v>0</v>
      </c>
      <c r="AG23" s="21"/>
      <c r="AH23" s="20">
        <v>0</v>
      </c>
      <c r="AI23" s="21"/>
      <c r="AJ23" s="20">
        <v>9785.6236900000004</v>
      </c>
      <c r="AK23" s="21">
        <v>8.7553680229029388E-5</v>
      </c>
      <c r="AN23" s="1"/>
      <c r="AO23" s="1"/>
    </row>
    <row r="24" spans="1:41" x14ac:dyDescent="0.3">
      <c r="A24" s="75" t="s">
        <v>528</v>
      </c>
      <c r="B24" s="1" t="s">
        <v>471</v>
      </c>
      <c r="C24" s="22">
        <v>4.437551</v>
      </c>
      <c r="D24" s="22">
        <v>0.71780821917808224</v>
      </c>
      <c r="E24" s="22" t="s">
        <v>468</v>
      </c>
      <c r="F24" s="20">
        <v>0</v>
      </c>
      <c r="G24" s="21"/>
      <c r="H24" s="20">
        <v>0</v>
      </c>
      <c r="I24" s="21"/>
      <c r="J24" s="20">
        <v>0</v>
      </c>
      <c r="K24" s="21"/>
      <c r="L24" s="20">
        <v>0</v>
      </c>
      <c r="M24" s="21"/>
      <c r="N24" s="20">
        <v>0</v>
      </c>
      <c r="O24" s="21"/>
      <c r="P24" s="20">
        <v>0</v>
      </c>
      <c r="Q24" s="21"/>
      <c r="R24" s="20">
        <v>0</v>
      </c>
      <c r="S24" s="21"/>
      <c r="T24" s="20">
        <v>38722.622121690001</v>
      </c>
      <c r="U24" s="21">
        <v>2.1740758405991305E-2</v>
      </c>
      <c r="V24" s="20">
        <v>0</v>
      </c>
      <c r="W24" s="21"/>
      <c r="X24" s="20">
        <v>0</v>
      </c>
      <c r="Y24" s="21"/>
      <c r="Z24" s="20">
        <v>0</v>
      </c>
      <c r="AA24" s="21"/>
      <c r="AB24" s="20">
        <v>0</v>
      </c>
      <c r="AC24" s="21"/>
      <c r="AD24" s="20">
        <v>0</v>
      </c>
      <c r="AE24" s="21"/>
      <c r="AF24" s="20">
        <v>0</v>
      </c>
      <c r="AG24" s="21"/>
      <c r="AH24" s="20">
        <v>0</v>
      </c>
      <c r="AI24" s="21"/>
      <c r="AJ24" s="20">
        <v>38722.622121690001</v>
      </c>
      <c r="AK24" s="21">
        <v>3.4645804726136833E-4</v>
      </c>
      <c r="AN24" s="1"/>
      <c r="AO24" s="1"/>
    </row>
    <row r="25" spans="1:41" x14ac:dyDescent="0.3">
      <c r="A25" s="19" t="s">
        <v>139</v>
      </c>
      <c r="B25" s="1" t="s">
        <v>465</v>
      </c>
      <c r="C25" s="22" t="s">
        <v>465</v>
      </c>
      <c r="D25" s="22" t="s">
        <v>465</v>
      </c>
      <c r="E25" s="22" t="s">
        <v>465</v>
      </c>
      <c r="F25" s="20">
        <v>3708.8298116615001</v>
      </c>
      <c r="G25" s="21">
        <v>1.4296692015853523E-2</v>
      </c>
      <c r="H25" s="20">
        <v>0</v>
      </c>
      <c r="I25" s="21"/>
      <c r="J25" s="20">
        <v>0</v>
      </c>
      <c r="K25" s="21"/>
      <c r="L25" s="20">
        <v>0</v>
      </c>
      <c r="M25" s="21"/>
      <c r="N25" s="20">
        <v>0</v>
      </c>
      <c r="O25" s="21"/>
      <c r="P25" s="20">
        <v>0</v>
      </c>
      <c r="Q25" s="21"/>
      <c r="R25" s="20">
        <v>0</v>
      </c>
      <c r="S25" s="21"/>
      <c r="T25" s="20">
        <v>39133.3720359035</v>
      </c>
      <c r="U25" s="21">
        <v>2.1971373332380684E-2</v>
      </c>
      <c r="V25" s="20">
        <v>0</v>
      </c>
      <c r="W25" s="21"/>
      <c r="X25" s="20">
        <v>0</v>
      </c>
      <c r="Y25" s="21"/>
      <c r="Z25" s="20">
        <v>0</v>
      </c>
      <c r="AA25" s="21"/>
      <c r="AB25" s="20">
        <v>0</v>
      </c>
      <c r="AC25" s="21"/>
      <c r="AD25" s="20">
        <v>0</v>
      </c>
      <c r="AE25" s="21"/>
      <c r="AF25" s="20">
        <v>0</v>
      </c>
      <c r="AG25" s="21"/>
      <c r="AH25" s="20">
        <v>0</v>
      </c>
      <c r="AI25" s="21"/>
      <c r="AJ25" s="20">
        <v>42842.201847564997</v>
      </c>
      <c r="AK25" s="21">
        <v>3.8331664487593209E-4</v>
      </c>
      <c r="AN25" s="1"/>
      <c r="AO25" s="1"/>
    </row>
    <row r="26" spans="1:41" x14ac:dyDescent="0.3">
      <c r="A26" s="75" t="s">
        <v>529</v>
      </c>
      <c r="B26" s="1" t="s">
        <v>471</v>
      </c>
      <c r="C26" s="22">
        <v>4.6874799999999999</v>
      </c>
      <c r="D26" s="22">
        <v>0.52876712328767128</v>
      </c>
      <c r="E26" s="22" t="s">
        <v>468</v>
      </c>
      <c r="F26" s="20">
        <v>3708.8298116615001</v>
      </c>
      <c r="G26" s="21">
        <v>1.4296692015853523E-2</v>
      </c>
      <c r="H26" s="20">
        <v>0</v>
      </c>
      <c r="I26" s="21"/>
      <c r="J26" s="20">
        <v>0</v>
      </c>
      <c r="K26" s="21"/>
      <c r="L26" s="20">
        <v>0</v>
      </c>
      <c r="M26" s="21"/>
      <c r="N26" s="20">
        <v>0</v>
      </c>
      <c r="O26" s="21"/>
      <c r="P26" s="20">
        <v>0</v>
      </c>
      <c r="Q26" s="21"/>
      <c r="R26" s="20">
        <v>0</v>
      </c>
      <c r="S26" s="21"/>
      <c r="T26" s="20">
        <v>39133.3720359035</v>
      </c>
      <c r="U26" s="21">
        <v>2.1971373332380684E-2</v>
      </c>
      <c r="V26" s="20">
        <v>0</v>
      </c>
      <c r="W26" s="21"/>
      <c r="X26" s="20">
        <v>0</v>
      </c>
      <c r="Y26" s="21"/>
      <c r="Z26" s="20">
        <v>0</v>
      </c>
      <c r="AA26" s="21"/>
      <c r="AB26" s="20">
        <v>0</v>
      </c>
      <c r="AC26" s="21"/>
      <c r="AD26" s="20">
        <v>0</v>
      </c>
      <c r="AE26" s="21"/>
      <c r="AF26" s="20">
        <v>0</v>
      </c>
      <c r="AG26" s="21"/>
      <c r="AH26" s="20">
        <v>0</v>
      </c>
      <c r="AI26" s="21"/>
      <c r="AJ26" s="20">
        <v>42842.201847564997</v>
      </c>
      <c r="AK26" s="21">
        <v>3.8331664487593209E-4</v>
      </c>
      <c r="AN26" s="1"/>
      <c r="AO26" s="1"/>
    </row>
    <row r="27" spans="1:41" x14ac:dyDescent="0.3">
      <c r="A27" s="19" t="s">
        <v>530</v>
      </c>
      <c r="B27" s="1" t="s">
        <v>465</v>
      </c>
      <c r="C27" s="22" t="s">
        <v>465</v>
      </c>
      <c r="D27" s="22" t="s">
        <v>465</v>
      </c>
      <c r="E27" s="22" t="s">
        <v>465</v>
      </c>
      <c r="F27" s="20">
        <v>731.24549516299999</v>
      </c>
      <c r="G27" s="21">
        <v>2.8187844045726939E-3</v>
      </c>
      <c r="H27" s="20">
        <v>0</v>
      </c>
      <c r="I27" s="21"/>
      <c r="J27" s="20">
        <v>0</v>
      </c>
      <c r="K27" s="21"/>
      <c r="L27" s="20">
        <v>0</v>
      </c>
      <c r="M27" s="21"/>
      <c r="N27" s="20">
        <v>52624.972205664009</v>
      </c>
      <c r="O27" s="21">
        <v>1.8360496322165437E-2</v>
      </c>
      <c r="P27" s="20">
        <v>0</v>
      </c>
      <c r="Q27" s="21"/>
      <c r="R27" s="20">
        <v>0</v>
      </c>
      <c r="S27" s="21"/>
      <c r="T27" s="20">
        <v>19235.394519999998</v>
      </c>
      <c r="U27" s="21">
        <v>1.0799683549038482E-2</v>
      </c>
      <c r="V27" s="20">
        <v>0</v>
      </c>
      <c r="W27" s="21"/>
      <c r="X27" s="20">
        <v>0</v>
      </c>
      <c r="Y27" s="21"/>
      <c r="Z27" s="20">
        <v>0</v>
      </c>
      <c r="AA27" s="21"/>
      <c r="AB27" s="20">
        <v>9632.8097846035998</v>
      </c>
      <c r="AC27" s="21">
        <v>4.6885601565746417E-3</v>
      </c>
      <c r="AD27" s="20">
        <v>0</v>
      </c>
      <c r="AE27" s="21"/>
      <c r="AF27" s="20">
        <v>0</v>
      </c>
      <c r="AG27" s="21"/>
      <c r="AH27" s="20">
        <v>0</v>
      </c>
      <c r="AI27" s="21"/>
      <c r="AJ27" s="20">
        <v>82224.422005430606</v>
      </c>
      <c r="AK27" s="21">
        <v>7.3567623069718086E-4</v>
      </c>
      <c r="AN27" s="1"/>
      <c r="AO27" s="1"/>
    </row>
    <row r="28" spans="1:41" x14ac:dyDescent="0.3">
      <c r="A28" s="75" t="s">
        <v>531</v>
      </c>
      <c r="B28" s="1" t="s">
        <v>471</v>
      </c>
      <c r="C28" s="22">
        <v>4.437551</v>
      </c>
      <c r="D28" s="22">
        <v>0.41917808219178082</v>
      </c>
      <c r="E28" s="22" t="s">
        <v>468</v>
      </c>
      <c r="F28" s="20">
        <v>731.24549516299999</v>
      </c>
      <c r="G28" s="21">
        <v>2.8187844045726939E-3</v>
      </c>
      <c r="H28" s="20">
        <v>0</v>
      </c>
      <c r="I28" s="21"/>
      <c r="J28" s="20">
        <v>0</v>
      </c>
      <c r="K28" s="21"/>
      <c r="L28" s="20">
        <v>0</v>
      </c>
      <c r="M28" s="21"/>
      <c r="N28" s="20">
        <v>17039.492343664002</v>
      </c>
      <c r="O28" s="21">
        <v>5.9449634535623883E-3</v>
      </c>
      <c r="P28" s="20">
        <v>0</v>
      </c>
      <c r="Q28" s="21"/>
      <c r="R28" s="20">
        <v>0</v>
      </c>
      <c r="S28" s="21"/>
      <c r="T28" s="20">
        <v>0</v>
      </c>
      <c r="U28" s="21"/>
      <c r="V28" s="20">
        <v>0</v>
      </c>
      <c r="W28" s="21"/>
      <c r="X28" s="20">
        <v>0</v>
      </c>
      <c r="Y28" s="21"/>
      <c r="Z28" s="20">
        <v>0</v>
      </c>
      <c r="AA28" s="21"/>
      <c r="AB28" s="20">
        <v>9632.8097846035998</v>
      </c>
      <c r="AC28" s="21">
        <v>4.6885601565746417E-3</v>
      </c>
      <c r="AD28" s="20">
        <v>0</v>
      </c>
      <c r="AE28" s="21"/>
      <c r="AF28" s="20">
        <v>0</v>
      </c>
      <c r="AG28" s="21"/>
      <c r="AH28" s="20">
        <v>0</v>
      </c>
      <c r="AI28" s="21"/>
      <c r="AJ28" s="20">
        <v>27403.547623430601</v>
      </c>
      <c r="AK28" s="21">
        <v>2.4518431545805959E-4</v>
      </c>
      <c r="AN28" s="1"/>
      <c r="AO28" s="1"/>
    </row>
    <row r="29" spans="1:41" x14ac:dyDescent="0.3">
      <c r="A29" s="75" t="s">
        <v>532</v>
      </c>
      <c r="B29" s="1" t="s">
        <v>471</v>
      </c>
      <c r="C29" s="22">
        <v>4.3437260000000002</v>
      </c>
      <c r="D29" s="22">
        <v>0.8794520547945206</v>
      </c>
      <c r="E29" s="22" t="s">
        <v>468</v>
      </c>
      <c r="F29" s="20">
        <v>0</v>
      </c>
      <c r="G29" s="21"/>
      <c r="H29" s="20">
        <v>0</v>
      </c>
      <c r="I29" s="21"/>
      <c r="J29" s="20">
        <v>0</v>
      </c>
      <c r="K29" s="21"/>
      <c r="L29" s="20">
        <v>0</v>
      </c>
      <c r="M29" s="21"/>
      <c r="N29" s="20">
        <v>35585.479862</v>
      </c>
      <c r="O29" s="21">
        <v>1.2415532868603047E-2</v>
      </c>
      <c r="P29" s="20">
        <v>0</v>
      </c>
      <c r="Q29" s="21"/>
      <c r="R29" s="20">
        <v>0</v>
      </c>
      <c r="S29" s="21"/>
      <c r="T29" s="20">
        <v>19235.394519999998</v>
      </c>
      <c r="U29" s="21">
        <v>1.0799683549038482E-2</v>
      </c>
      <c r="V29" s="20">
        <v>0</v>
      </c>
      <c r="W29" s="21"/>
      <c r="X29" s="20">
        <v>0</v>
      </c>
      <c r="Y29" s="21"/>
      <c r="Z29" s="20">
        <v>0</v>
      </c>
      <c r="AA29" s="21"/>
      <c r="AB29" s="20">
        <v>0</v>
      </c>
      <c r="AC29" s="21"/>
      <c r="AD29" s="20">
        <v>0</v>
      </c>
      <c r="AE29" s="21"/>
      <c r="AF29" s="20">
        <v>0</v>
      </c>
      <c r="AG29" s="21"/>
      <c r="AH29" s="20">
        <v>0</v>
      </c>
      <c r="AI29" s="21"/>
      <c r="AJ29" s="20">
        <v>54820.874382000002</v>
      </c>
      <c r="AK29" s="21">
        <v>4.9049191523912127E-4</v>
      </c>
      <c r="AN29" s="1"/>
      <c r="AO29" s="1"/>
    </row>
    <row r="30" spans="1:41" x14ac:dyDescent="0.3">
      <c r="A30" s="19" t="s">
        <v>129</v>
      </c>
      <c r="B30" s="1" t="s">
        <v>465</v>
      </c>
      <c r="C30" s="22" t="s">
        <v>465</v>
      </c>
      <c r="D30" s="22" t="s">
        <v>465</v>
      </c>
      <c r="E30" s="22" t="s">
        <v>465</v>
      </c>
      <c r="F30" s="20">
        <v>491.15354509999997</v>
      </c>
      <c r="G30" s="21">
        <v>1.8932847618703837E-3</v>
      </c>
      <c r="H30" s="20">
        <v>14530.747356114</v>
      </c>
      <c r="I30" s="21">
        <v>8.8363229982230899E-3</v>
      </c>
      <c r="J30" s="20">
        <v>29060.5052163236</v>
      </c>
      <c r="K30" s="21">
        <v>2.239524963440263E-3</v>
      </c>
      <c r="L30" s="20">
        <v>0</v>
      </c>
      <c r="M30" s="21"/>
      <c r="N30" s="20">
        <v>0</v>
      </c>
      <c r="O30" s="21"/>
      <c r="P30" s="20">
        <v>0</v>
      </c>
      <c r="Q30" s="21"/>
      <c r="R30" s="20">
        <v>0</v>
      </c>
      <c r="S30" s="21"/>
      <c r="T30" s="20">
        <v>0</v>
      </c>
      <c r="U30" s="21"/>
      <c r="V30" s="20">
        <v>0</v>
      </c>
      <c r="W30" s="21"/>
      <c r="X30" s="20">
        <v>0</v>
      </c>
      <c r="Y30" s="21"/>
      <c r="Z30" s="20">
        <v>0</v>
      </c>
      <c r="AA30" s="21"/>
      <c r="AB30" s="20">
        <v>0</v>
      </c>
      <c r="AC30" s="21"/>
      <c r="AD30" s="20">
        <v>24512.7820397012</v>
      </c>
      <c r="AE30" s="21">
        <v>3.7634561986696308E-3</v>
      </c>
      <c r="AF30" s="20">
        <v>0</v>
      </c>
      <c r="AG30" s="21"/>
      <c r="AH30" s="20">
        <v>0</v>
      </c>
      <c r="AI30" s="21"/>
      <c r="AJ30" s="20">
        <v>68595.188157238808</v>
      </c>
      <c r="AK30" s="21">
        <v>6.1373310066136324E-4</v>
      </c>
      <c r="AN30" s="1"/>
      <c r="AO30" s="1"/>
    </row>
    <row r="31" spans="1:41" x14ac:dyDescent="0.3">
      <c r="A31" s="75" t="s">
        <v>533</v>
      </c>
      <c r="B31" s="1" t="s">
        <v>471</v>
      </c>
      <c r="C31" s="22">
        <v>6.75</v>
      </c>
      <c r="D31" s="22">
        <v>11.936986301369863</v>
      </c>
      <c r="E31" s="22" t="s">
        <v>468</v>
      </c>
      <c r="F31" s="20">
        <v>0</v>
      </c>
      <c r="G31" s="21"/>
      <c r="H31" s="20">
        <v>14530.747356114</v>
      </c>
      <c r="I31" s="21">
        <v>8.8363229982230899E-3</v>
      </c>
      <c r="J31" s="20">
        <v>29060.5052163236</v>
      </c>
      <c r="K31" s="21">
        <v>2.239524963440263E-3</v>
      </c>
      <c r="L31" s="20">
        <v>0</v>
      </c>
      <c r="M31" s="21"/>
      <c r="N31" s="20">
        <v>0</v>
      </c>
      <c r="O31" s="21"/>
      <c r="P31" s="20">
        <v>0</v>
      </c>
      <c r="Q31" s="21"/>
      <c r="R31" s="20">
        <v>0</v>
      </c>
      <c r="S31" s="21"/>
      <c r="T31" s="20">
        <v>0</v>
      </c>
      <c r="U31" s="21"/>
      <c r="V31" s="20">
        <v>0</v>
      </c>
      <c r="W31" s="21"/>
      <c r="X31" s="20">
        <v>0</v>
      </c>
      <c r="Y31" s="21"/>
      <c r="Z31" s="20">
        <v>0</v>
      </c>
      <c r="AA31" s="21"/>
      <c r="AB31" s="20">
        <v>0</v>
      </c>
      <c r="AC31" s="21"/>
      <c r="AD31" s="20">
        <v>24512.7820397012</v>
      </c>
      <c r="AE31" s="21">
        <v>3.7634561986696308E-3</v>
      </c>
      <c r="AF31" s="20">
        <v>0</v>
      </c>
      <c r="AG31" s="21"/>
      <c r="AH31" s="20">
        <v>0</v>
      </c>
      <c r="AI31" s="21"/>
      <c r="AJ31" s="20">
        <v>68104.034612138814</v>
      </c>
      <c r="AK31" s="21">
        <v>6.0933866431337814E-4</v>
      </c>
      <c r="AN31" s="1"/>
      <c r="AO31" s="1"/>
    </row>
    <row r="32" spans="1:41" x14ac:dyDescent="0.3">
      <c r="A32" s="75" t="s">
        <v>534</v>
      </c>
      <c r="B32" s="1" t="s">
        <v>471</v>
      </c>
      <c r="C32" s="22">
        <v>4.3750179999999999</v>
      </c>
      <c r="D32" s="22">
        <v>0.4</v>
      </c>
      <c r="E32" s="22" t="s">
        <v>468</v>
      </c>
      <c r="F32" s="20">
        <v>491.15354509999997</v>
      </c>
      <c r="G32" s="21">
        <v>1.8932847618703837E-3</v>
      </c>
      <c r="H32" s="20">
        <v>0</v>
      </c>
      <c r="I32" s="21"/>
      <c r="J32" s="20">
        <v>0</v>
      </c>
      <c r="K32" s="21"/>
      <c r="L32" s="20">
        <v>0</v>
      </c>
      <c r="M32" s="21"/>
      <c r="N32" s="20">
        <v>0</v>
      </c>
      <c r="O32" s="21"/>
      <c r="P32" s="20">
        <v>0</v>
      </c>
      <c r="Q32" s="21"/>
      <c r="R32" s="20">
        <v>0</v>
      </c>
      <c r="S32" s="21"/>
      <c r="T32" s="20">
        <v>0</v>
      </c>
      <c r="U32" s="21"/>
      <c r="V32" s="20">
        <v>0</v>
      </c>
      <c r="W32" s="21"/>
      <c r="X32" s="20">
        <v>0</v>
      </c>
      <c r="Y32" s="21"/>
      <c r="Z32" s="20">
        <v>0</v>
      </c>
      <c r="AA32" s="21"/>
      <c r="AB32" s="20">
        <v>0</v>
      </c>
      <c r="AC32" s="21"/>
      <c r="AD32" s="20">
        <v>0</v>
      </c>
      <c r="AE32" s="21"/>
      <c r="AF32" s="20">
        <v>0</v>
      </c>
      <c r="AG32" s="21"/>
      <c r="AH32" s="20">
        <v>0</v>
      </c>
      <c r="AI32" s="21"/>
      <c r="AJ32" s="20">
        <v>491.15354509999997</v>
      </c>
      <c r="AK32" s="21">
        <v>4.3944363479850473E-6</v>
      </c>
      <c r="AN32" s="1"/>
      <c r="AO32" s="1"/>
    </row>
    <row r="33" spans="1:41" x14ac:dyDescent="0.3">
      <c r="A33" s="19" t="s">
        <v>130</v>
      </c>
      <c r="B33" s="1" t="s">
        <v>465</v>
      </c>
      <c r="C33" s="22" t="s">
        <v>465</v>
      </c>
      <c r="D33" s="22" t="s">
        <v>465</v>
      </c>
      <c r="E33" s="22" t="s">
        <v>465</v>
      </c>
      <c r="F33" s="20">
        <v>0</v>
      </c>
      <c r="G33" s="21"/>
      <c r="H33" s="20">
        <v>64235.036840717097</v>
      </c>
      <c r="I33" s="21">
        <v>3.9062101860060927E-2</v>
      </c>
      <c r="J33" s="20">
        <v>224655.17929545051</v>
      </c>
      <c r="K33" s="21">
        <v>1.7312874585390936E-2</v>
      </c>
      <c r="L33" s="20">
        <v>0</v>
      </c>
      <c r="M33" s="21"/>
      <c r="N33" s="20">
        <v>0</v>
      </c>
      <c r="O33" s="21"/>
      <c r="P33" s="20">
        <v>49818.182257032095</v>
      </c>
      <c r="Q33" s="21">
        <v>6.735419832833503E-3</v>
      </c>
      <c r="R33" s="20">
        <v>243750.77941191633</v>
      </c>
      <c r="S33" s="21">
        <v>9.7773684665556967E-3</v>
      </c>
      <c r="T33" s="20">
        <v>0</v>
      </c>
      <c r="U33" s="21"/>
      <c r="V33" s="20">
        <v>5154.2715200859002</v>
      </c>
      <c r="W33" s="21">
        <v>1.1083847203932574E-3</v>
      </c>
      <c r="X33" s="20">
        <v>11309.297955401898</v>
      </c>
      <c r="Y33" s="21">
        <v>9.2300174073173204E-4</v>
      </c>
      <c r="Z33" s="20">
        <v>0</v>
      </c>
      <c r="AA33" s="21"/>
      <c r="AB33" s="20">
        <v>0</v>
      </c>
      <c r="AC33" s="21"/>
      <c r="AD33" s="20">
        <v>55938.139752626703</v>
      </c>
      <c r="AE33" s="21">
        <v>8.5882026141752936E-3</v>
      </c>
      <c r="AF33" s="20">
        <v>124596.12468030579</v>
      </c>
      <c r="AG33" s="21">
        <v>6.152304473570523E-3</v>
      </c>
      <c r="AH33" s="20">
        <v>0</v>
      </c>
      <c r="AI33" s="21"/>
      <c r="AJ33" s="20">
        <v>779457.01171353622</v>
      </c>
      <c r="AK33" s="21">
        <v>6.9739376985833981E-3</v>
      </c>
      <c r="AN33" s="1"/>
      <c r="AO33" s="1"/>
    </row>
    <row r="34" spans="1:41" x14ac:dyDescent="0.3">
      <c r="A34" s="75" t="s">
        <v>535</v>
      </c>
      <c r="B34" s="1" t="s">
        <v>467</v>
      </c>
      <c r="C34" s="22">
        <v>3.25</v>
      </c>
      <c r="D34" s="22">
        <v>5.5041095890410956</v>
      </c>
      <c r="E34" s="22" t="s">
        <v>468</v>
      </c>
      <c r="F34" s="20">
        <v>0</v>
      </c>
      <c r="G34" s="21"/>
      <c r="H34" s="20">
        <v>0</v>
      </c>
      <c r="I34" s="21"/>
      <c r="J34" s="20">
        <v>0</v>
      </c>
      <c r="K34" s="21"/>
      <c r="L34" s="20">
        <v>0</v>
      </c>
      <c r="M34" s="21"/>
      <c r="N34" s="20">
        <v>0</v>
      </c>
      <c r="O34" s="21"/>
      <c r="P34" s="20">
        <v>0</v>
      </c>
      <c r="Q34" s="21"/>
      <c r="R34" s="20">
        <v>0</v>
      </c>
      <c r="S34" s="21"/>
      <c r="T34" s="20">
        <v>0</v>
      </c>
      <c r="U34" s="21"/>
      <c r="V34" s="20">
        <v>0</v>
      </c>
      <c r="W34" s="21"/>
      <c r="X34" s="20">
        <v>0</v>
      </c>
      <c r="Y34" s="21"/>
      <c r="Z34" s="20">
        <v>0</v>
      </c>
      <c r="AA34" s="21"/>
      <c r="AB34" s="20">
        <v>0</v>
      </c>
      <c r="AC34" s="21"/>
      <c r="AD34" s="20">
        <v>0</v>
      </c>
      <c r="AE34" s="21"/>
      <c r="AF34" s="20">
        <v>20598.7315322738</v>
      </c>
      <c r="AG34" s="21">
        <v>1.0171236744405561E-3</v>
      </c>
      <c r="AH34" s="20">
        <v>0</v>
      </c>
      <c r="AI34" s="21"/>
      <c r="AJ34" s="20">
        <v>20598.7315322738</v>
      </c>
      <c r="AK34" s="21">
        <v>1.8430044020018154E-4</v>
      </c>
      <c r="AN34" s="1"/>
      <c r="AO34" s="1"/>
    </row>
    <row r="35" spans="1:41" x14ac:dyDescent="0.3">
      <c r="A35" s="75" t="s">
        <v>536</v>
      </c>
      <c r="B35" s="1" t="s">
        <v>471</v>
      </c>
      <c r="C35" s="22">
        <v>7.8500000000000005</v>
      </c>
      <c r="D35" s="22">
        <v>2.7863013698630139</v>
      </c>
      <c r="E35" s="22" t="s">
        <v>468</v>
      </c>
      <c r="F35" s="20">
        <v>0</v>
      </c>
      <c r="G35" s="21"/>
      <c r="H35" s="20">
        <v>60810.466666008004</v>
      </c>
      <c r="I35" s="21">
        <v>3.6979579368120526E-2</v>
      </c>
      <c r="J35" s="20">
        <v>180662.48960653201</v>
      </c>
      <c r="K35" s="21">
        <v>1.3922612577424441E-2</v>
      </c>
      <c r="L35" s="20">
        <v>0</v>
      </c>
      <c r="M35" s="21"/>
      <c r="N35" s="20">
        <v>0</v>
      </c>
      <c r="O35" s="21"/>
      <c r="P35" s="20">
        <v>0</v>
      </c>
      <c r="Q35" s="21"/>
      <c r="R35" s="20">
        <v>117751.50914027999</v>
      </c>
      <c r="S35" s="21">
        <v>4.7232665066146437E-3</v>
      </c>
      <c r="T35" s="20">
        <v>0</v>
      </c>
      <c r="U35" s="21"/>
      <c r="V35" s="20">
        <v>3229.9033319999999</v>
      </c>
      <c r="W35" s="21">
        <v>6.9456478720321814E-4</v>
      </c>
      <c r="X35" s="20">
        <v>9689.7099959999996</v>
      </c>
      <c r="Y35" s="21">
        <v>7.9082001630540941E-4</v>
      </c>
      <c r="Z35" s="20">
        <v>0</v>
      </c>
      <c r="AA35" s="21"/>
      <c r="AB35" s="20">
        <v>0</v>
      </c>
      <c r="AC35" s="21"/>
      <c r="AD35" s="20">
        <v>0</v>
      </c>
      <c r="AE35" s="21"/>
      <c r="AF35" s="20">
        <v>0</v>
      </c>
      <c r="AG35" s="21"/>
      <c r="AH35" s="20">
        <v>0</v>
      </c>
      <c r="AI35" s="21"/>
      <c r="AJ35" s="20">
        <v>372144.07874082</v>
      </c>
      <c r="AK35" s="21">
        <v>3.3296379159252639E-3</v>
      </c>
      <c r="AN35" s="1"/>
      <c r="AO35" s="1"/>
    </row>
    <row r="36" spans="1:41" x14ac:dyDescent="0.3">
      <c r="A36" s="75" t="s">
        <v>537</v>
      </c>
      <c r="B36" s="1" t="s">
        <v>467</v>
      </c>
      <c r="C36" s="22">
        <v>5.8</v>
      </c>
      <c r="D36" s="22">
        <v>8.9479452054794528</v>
      </c>
      <c r="E36" s="22" t="s">
        <v>468</v>
      </c>
      <c r="F36" s="20">
        <v>0</v>
      </c>
      <c r="G36" s="21"/>
      <c r="H36" s="20">
        <v>0</v>
      </c>
      <c r="I36" s="21"/>
      <c r="J36" s="20">
        <v>0</v>
      </c>
      <c r="K36" s="21"/>
      <c r="L36" s="20">
        <v>0</v>
      </c>
      <c r="M36" s="21"/>
      <c r="N36" s="20">
        <v>0</v>
      </c>
      <c r="O36" s="21"/>
      <c r="P36" s="20">
        <v>49818.182257032095</v>
      </c>
      <c r="Q36" s="21">
        <v>6.735419832833503E-3</v>
      </c>
      <c r="R36" s="20">
        <v>99419.599165477091</v>
      </c>
      <c r="S36" s="21">
        <v>3.9879341357733581E-3</v>
      </c>
      <c r="T36" s="20">
        <v>0</v>
      </c>
      <c r="U36" s="21"/>
      <c r="V36" s="20">
        <v>0</v>
      </c>
      <c r="W36" s="21"/>
      <c r="X36" s="20">
        <v>0</v>
      </c>
      <c r="Y36" s="21"/>
      <c r="Z36" s="20">
        <v>0</v>
      </c>
      <c r="AA36" s="21"/>
      <c r="AB36" s="20">
        <v>0</v>
      </c>
      <c r="AC36" s="21"/>
      <c r="AD36" s="20">
        <v>0</v>
      </c>
      <c r="AE36" s="21"/>
      <c r="AF36" s="20">
        <v>0</v>
      </c>
      <c r="AG36" s="21"/>
      <c r="AH36" s="20">
        <v>0</v>
      </c>
      <c r="AI36" s="21"/>
      <c r="AJ36" s="20">
        <v>149237.7814225092</v>
      </c>
      <c r="AK36" s="21">
        <v>1.335256433998041E-3</v>
      </c>
      <c r="AN36" s="1"/>
      <c r="AO36" s="1"/>
    </row>
    <row r="37" spans="1:41" x14ac:dyDescent="0.3">
      <c r="A37" s="75" t="s">
        <v>538</v>
      </c>
      <c r="B37" s="1" t="s">
        <v>467</v>
      </c>
      <c r="C37" s="22">
        <v>6.45</v>
      </c>
      <c r="D37" s="22">
        <v>9.3369863013698637</v>
      </c>
      <c r="E37" s="22" t="s">
        <v>468</v>
      </c>
      <c r="F37" s="20">
        <v>0</v>
      </c>
      <c r="G37" s="21"/>
      <c r="H37" s="20">
        <v>0</v>
      </c>
      <c r="I37" s="21"/>
      <c r="J37" s="20">
        <v>6322.4177671183998</v>
      </c>
      <c r="K37" s="21">
        <v>4.872321493848814E-4</v>
      </c>
      <c r="L37" s="20">
        <v>0</v>
      </c>
      <c r="M37" s="21"/>
      <c r="N37" s="20">
        <v>0</v>
      </c>
      <c r="O37" s="21"/>
      <c r="P37" s="20">
        <v>0</v>
      </c>
      <c r="Q37" s="21"/>
      <c r="R37" s="20">
        <v>26579.6711061592</v>
      </c>
      <c r="S37" s="21">
        <v>1.0661678241676946E-3</v>
      </c>
      <c r="T37" s="20">
        <v>0</v>
      </c>
      <c r="U37" s="21"/>
      <c r="V37" s="20">
        <v>1924.3681880858999</v>
      </c>
      <c r="W37" s="21">
        <v>4.1381993319003935E-4</v>
      </c>
      <c r="X37" s="20">
        <v>1619.5879594019</v>
      </c>
      <c r="Y37" s="21">
        <v>1.321817244263226E-4</v>
      </c>
      <c r="Z37" s="20">
        <v>0</v>
      </c>
      <c r="AA37" s="21"/>
      <c r="AB37" s="20">
        <v>0</v>
      </c>
      <c r="AC37" s="21"/>
      <c r="AD37" s="20">
        <v>43952.144141144905</v>
      </c>
      <c r="AE37" s="21">
        <v>6.7479884186507112E-3</v>
      </c>
      <c r="AF37" s="20">
        <v>103997.39314803199</v>
      </c>
      <c r="AG37" s="21">
        <v>5.1351807991299667E-3</v>
      </c>
      <c r="AH37" s="20">
        <v>0</v>
      </c>
      <c r="AI37" s="21"/>
      <c r="AJ37" s="20">
        <v>184395.58230994231</v>
      </c>
      <c r="AK37" s="21">
        <v>1.6498194045320332E-3</v>
      </c>
      <c r="AN37" s="1"/>
      <c r="AO37" s="1"/>
    </row>
    <row r="38" spans="1:41" x14ac:dyDescent="0.3">
      <c r="A38" s="75" t="s">
        <v>539</v>
      </c>
      <c r="B38" s="1" t="s">
        <v>467</v>
      </c>
      <c r="C38" s="22">
        <v>5.65</v>
      </c>
      <c r="D38" s="22">
        <v>10.802739726027397</v>
      </c>
      <c r="E38" s="22" t="s">
        <v>468</v>
      </c>
      <c r="F38" s="20">
        <v>0</v>
      </c>
      <c r="G38" s="21"/>
      <c r="H38" s="20">
        <v>3424.5701747090998</v>
      </c>
      <c r="I38" s="21">
        <v>2.0825224919403984E-3</v>
      </c>
      <c r="J38" s="20">
        <v>37670.2719218001</v>
      </c>
      <c r="K38" s="21">
        <v>2.9030298585816135E-3</v>
      </c>
      <c r="L38" s="20">
        <v>0</v>
      </c>
      <c r="M38" s="21"/>
      <c r="N38" s="20">
        <v>0</v>
      </c>
      <c r="O38" s="21"/>
      <c r="P38" s="20">
        <v>0</v>
      </c>
      <c r="Q38" s="21"/>
      <c r="R38" s="20">
        <v>0</v>
      </c>
      <c r="S38" s="21"/>
      <c r="T38" s="20">
        <v>0</v>
      </c>
      <c r="U38" s="21"/>
      <c r="V38" s="20">
        <v>0</v>
      </c>
      <c r="W38" s="21"/>
      <c r="X38" s="20">
        <v>0</v>
      </c>
      <c r="Y38" s="21"/>
      <c r="Z38" s="20">
        <v>0</v>
      </c>
      <c r="AA38" s="21"/>
      <c r="AB38" s="20">
        <v>0</v>
      </c>
      <c r="AC38" s="21"/>
      <c r="AD38" s="20">
        <v>11985.995611481801</v>
      </c>
      <c r="AE38" s="21">
        <v>1.8402141955245822E-3</v>
      </c>
      <c r="AF38" s="20">
        <v>0</v>
      </c>
      <c r="AG38" s="21"/>
      <c r="AH38" s="20">
        <v>0</v>
      </c>
      <c r="AI38" s="21"/>
      <c r="AJ38" s="20">
        <v>53080.837707990999</v>
      </c>
      <c r="AK38" s="21">
        <v>4.7492350392787787E-4</v>
      </c>
      <c r="AN38" s="1"/>
      <c r="AO38" s="1"/>
    </row>
    <row r="39" spans="1:41" x14ac:dyDescent="0.3">
      <c r="A39" s="19" t="s">
        <v>134</v>
      </c>
      <c r="B39" s="1" t="s">
        <v>465</v>
      </c>
      <c r="C39" s="22" t="s">
        <v>465</v>
      </c>
      <c r="D39" s="22" t="s">
        <v>465</v>
      </c>
      <c r="E39" s="22" t="s">
        <v>465</v>
      </c>
      <c r="F39" s="20">
        <v>1289.7231943375998</v>
      </c>
      <c r="G39" s="21">
        <v>4.9715884069879094E-3</v>
      </c>
      <c r="H39" s="20">
        <v>0</v>
      </c>
      <c r="I39" s="21"/>
      <c r="J39" s="20">
        <v>0</v>
      </c>
      <c r="K39" s="21"/>
      <c r="L39" s="20">
        <v>0</v>
      </c>
      <c r="M39" s="21"/>
      <c r="N39" s="20">
        <v>42694.403970109401</v>
      </c>
      <c r="O39" s="21">
        <v>1.4895788334228693E-2</v>
      </c>
      <c r="P39" s="20">
        <v>0</v>
      </c>
      <c r="Q39" s="21"/>
      <c r="R39" s="20">
        <v>0</v>
      </c>
      <c r="S39" s="21"/>
      <c r="T39" s="20">
        <v>0</v>
      </c>
      <c r="U39" s="21"/>
      <c r="V39" s="20">
        <v>0</v>
      </c>
      <c r="W39" s="21"/>
      <c r="X39" s="20">
        <v>0</v>
      </c>
      <c r="Y39" s="21"/>
      <c r="Z39" s="20">
        <v>0</v>
      </c>
      <c r="AA39" s="21"/>
      <c r="AB39" s="20">
        <v>15292.467854913601</v>
      </c>
      <c r="AC39" s="21">
        <v>7.4432753353903067E-3</v>
      </c>
      <c r="AD39" s="20">
        <v>0</v>
      </c>
      <c r="AE39" s="21"/>
      <c r="AF39" s="20">
        <v>0</v>
      </c>
      <c r="AG39" s="21"/>
      <c r="AH39" s="20">
        <v>0</v>
      </c>
      <c r="AI39" s="21"/>
      <c r="AJ39" s="20">
        <v>59276.595019360604</v>
      </c>
      <c r="AK39" s="21">
        <v>5.3035802415888472E-4</v>
      </c>
      <c r="AN39" s="1"/>
      <c r="AO39" s="1"/>
    </row>
    <row r="40" spans="1:41" x14ac:dyDescent="0.3">
      <c r="A40" s="75" t="s">
        <v>540</v>
      </c>
      <c r="B40" s="1" t="s">
        <v>471</v>
      </c>
      <c r="C40" s="22">
        <v>4.5937599999999996</v>
      </c>
      <c r="D40" s="22">
        <v>0.24383561643835616</v>
      </c>
      <c r="E40" s="22" t="s">
        <v>468</v>
      </c>
      <c r="F40" s="20">
        <v>1289.7231943375998</v>
      </c>
      <c r="G40" s="21">
        <v>4.9715884069879094E-3</v>
      </c>
      <c r="H40" s="20">
        <v>0</v>
      </c>
      <c r="I40" s="21"/>
      <c r="J40" s="20">
        <v>0</v>
      </c>
      <c r="K40" s="21"/>
      <c r="L40" s="20">
        <v>0</v>
      </c>
      <c r="M40" s="21"/>
      <c r="N40" s="20">
        <v>14385.754495123001</v>
      </c>
      <c r="O40" s="21">
        <v>5.0190922945675702E-3</v>
      </c>
      <c r="P40" s="20">
        <v>0</v>
      </c>
      <c r="Q40" s="21"/>
      <c r="R40" s="20">
        <v>0</v>
      </c>
      <c r="S40" s="21"/>
      <c r="T40" s="20">
        <v>0</v>
      </c>
      <c r="U40" s="21"/>
      <c r="V40" s="20">
        <v>0</v>
      </c>
      <c r="W40" s="21"/>
      <c r="X40" s="20">
        <v>0</v>
      </c>
      <c r="Y40" s="21"/>
      <c r="Z40" s="20">
        <v>0</v>
      </c>
      <c r="AA40" s="21"/>
      <c r="AB40" s="20">
        <v>6428.8349411000008</v>
      </c>
      <c r="AC40" s="21">
        <v>3.1290952517523131E-3</v>
      </c>
      <c r="AD40" s="20">
        <v>0</v>
      </c>
      <c r="AE40" s="21"/>
      <c r="AF40" s="20">
        <v>0</v>
      </c>
      <c r="AG40" s="21"/>
      <c r="AH40" s="20">
        <v>0</v>
      </c>
      <c r="AI40" s="21"/>
      <c r="AJ40" s="20">
        <v>22104.312630560602</v>
      </c>
      <c r="AK40" s="21">
        <v>1.9777113662323946E-4</v>
      </c>
      <c r="AN40" s="1"/>
      <c r="AO40" s="1"/>
    </row>
    <row r="41" spans="1:41" x14ac:dyDescent="0.3">
      <c r="A41" s="75" t="s">
        <v>541</v>
      </c>
      <c r="B41" s="1" t="s">
        <v>471</v>
      </c>
      <c r="C41" s="22">
        <v>4.499981</v>
      </c>
      <c r="D41" s="22">
        <v>0.48767123287671232</v>
      </c>
      <c r="E41" s="22" t="s">
        <v>468</v>
      </c>
      <c r="F41" s="20">
        <v>0</v>
      </c>
      <c r="G41" s="21"/>
      <c r="H41" s="20">
        <v>0</v>
      </c>
      <c r="I41" s="21"/>
      <c r="J41" s="20">
        <v>0</v>
      </c>
      <c r="K41" s="21"/>
      <c r="L41" s="20">
        <v>0</v>
      </c>
      <c r="M41" s="21"/>
      <c r="N41" s="20">
        <v>28308.6494749864</v>
      </c>
      <c r="O41" s="21">
        <v>9.8766960396611224E-3</v>
      </c>
      <c r="P41" s="20">
        <v>0</v>
      </c>
      <c r="Q41" s="21"/>
      <c r="R41" s="20">
        <v>0</v>
      </c>
      <c r="S41" s="21"/>
      <c r="T41" s="20">
        <v>0</v>
      </c>
      <c r="U41" s="21"/>
      <c r="V41" s="20">
        <v>0</v>
      </c>
      <c r="W41" s="21"/>
      <c r="X41" s="20">
        <v>0</v>
      </c>
      <c r="Y41" s="21"/>
      <c r="Z41" s="20">
        <v>0</v>
      </c>
      <c r="AA41" s="21"/>
      <c r="AB41" s="20">
        <v>8863.6329138136007</v>
      </c>
      <c r="AC41" s="21">
        <v>4.314180083637994E-3</v>
      </c>
      <c r="AD41" s="20">
        <v>0</v>
      </c>
      <c r="AE41" s="21"/>
      <c r="AF41" s="20">
        <v>0</v>
      </c>
      <c r="AG41" s="21"/>
      <c r="AH41" s="20">
        <v>0</v>
      </c>
      <c r="AI41" s="21"/>
      <c r="AJ41" s="20">
        <v>37172.282388800006</v>
      </c>
      <c r="AK41" s="21">
        <v>3.325868875356453E-4</v>
      </c>
      <c r="AN41" s="1"/>
      <c r="AO41" s="1"/>
    </row>
    <row r="42" spans="1:41" x14ac:dyDescent="0.3">
      <c r="A42" s="19" t="s">
        <v>135</v>
      </c>
      <c r="B42" s="1" t="s">
        <v>465</v>
      </c>
      <c r="C42" s="22" t="s">
        <v>465</v>
      </c>
      <c r="D42" s="22" t="s">
        <v>465</v>
      </c>
      <c r="E42" s="22" t="s">
        <v>465</v>
      </c>
      <c r="F42" s="20">
        <v>4827.6179592553999</v>
      </c>
      <c r="G42" s="21">
        <v>1.8609364850515557E-2</v>
      </c>
      <c r="H42" s="20">
        <v>0</v>
      </c>
      <c r="I42" s="21"/>
      <c r="J42" s="20">
        <v>0</v>
      </c>
      <c r="K42" s="21"/>
      <c r="L42" s="20">
        <v>0</v>
      </c>
      <c r="M42" s="21"/>
      <c r="N42" s="20">
        <v>130645.37372270178</v>
      </c>
      <c r="O42" s="21">
        <v>4.5581285902996121E-2</v>
      </c>
      <c r="P42" s="20">
        <v>20267.625396000003</v>
      </c>
      <c r="Q42" s="21">
        <v>2.7401836010865124E-3</v>
      </c>
      <c r="R42" s="20">
        <v>5066.9063490000008</v>
      </c>
      <c r="S42" s="21">
        <v>2.0324452081436721E-4</v>
      </c>
      <c r="T42" s="20">
        <v>88003.645013725894</v>
      </c>
      <c r="U42" s="21">
        <v>4.9409515168611057E-2</v>
      </c>
      <c r="V42" s="20">
        <v>0</v>
      </c>
      <c r="W42" s="21"/>
      <c r="X42" s="20">
        <v>0</v>
      </c>
      <c r="Y42" s="21"/>
      <c r="Z42" s="20">
        <v>0</v>
      </c>
      <c r="AA42" s="21"/>
      <c r="AB42" s="20">
        <v>33936.694485463398</v>
      </c>
      <c r="AC42" s="21">
        <v>1.6517946182712649E-2</v>
      </c>
      <c r="AD42" s="20">
        <v>0</v>
      </c>
      <c r="AE42" s="21"/>
      <c r="AF42" s="20">
        <v>0</v>
      </c>
      <c r="AG42" s="21"/>
      <c r="AH42" s="20">
        <v>0</v>
      </c>
      <c r="AI42" s="21"/>
      <c r="AJ42" s="20">
        <v>282747.86292614648</v>
      </c>
      <c r="AK42" s="21">
        <v>2.5297943963832584E-3</v>
      </c>
      <c r="AN42" s="1"/>
      <c r="AO42" s="1"/>
    </row>
    <row r="43" spans="1:41" x14ac:dyDescent="0.3">
      <c r="A43" s="75" t="s">
        <v>542</v>
      </c>
      <c r="B43" s="1" t="s">
        <v>471</v>
      </c>
      <c r="C43" s="22">
        <v>7.0625</v>
      </c>
      <c r="D43" s="22">
        <v>2.9178082191780823</v>
      </c>
      <c r="E43" s="22" t="s">
        <v>468</v>
      </c>
      <c r="F43" s="20">
        <v>0</v>
      </c>
      <c r="G43" s="21"/>
      <c r="H43" s="20">
        <v>0</v>
      </c>
      <c r="I43" s="21"/>
      <c r="J43" s="20">
        <v>0</v>
      </c>
      <c r="K43" s="21"/>
      <c r="L43" s="20">
        <v>0</v>
      </c>
      <c r="M43" s="21"/>
      <c r="N43" s="20">
        <v>0</v>
      </c>
      <c r="O43" s="21"/>
      <c r="P43" s="20">
        <v>20267.625396000003</v>
      </c>
      <c r="Q43" s="21">
        <v>2.7401836010865124E-3</v>
      </c>
      <c r="R43" s="20">
        <v>5066.9063490000008</v>
      </c>
      <c r="S43" s="21">
        <v>2.0324452081436721E-4</v>
      </c>
      <c r="T43" s="20">
        <v>0</v>
      </c>
      <c r="U43" s="21"/>
      <c r="V43" s="20">
        <v>0</v>
      </c>
      <c r="W43" s="21"/>
      <c r="X43" s="20">
        <v>0</v>
      </c>
      <c r="Y43" s="21"/>
      <c r="Z43" s="20">
        <v>0</v>
      </c>
      <c r="AA43" s="21"/>
      <c r="AB43" s="20">
        <v>0</v>
      </c>
      <c r="AC43" s="21"/>
      <c r="AD43" s="20">
        <v>0</v>
      </c>
      <c r="AE43" s="21"/>
      <c r="AF43" s="20">
        <v>0</v>
      </c>
      <c r="AG43" s="21"/>
      <c r="AH43" s="20">
        <v>0</v>
      </c>
      <c r="AI43" s="21"/>
      <c r="AJ43" s="20">
        <v>25334.531745</v>
      </c>
      <c r="AK43" s="21">
        <v>2.266724698825941E-4</v>
      </c>
      <c r="AN43" s="1"/>
      <c r="AO43" s="1"/>
    </row>
    <row r="44" spans="1:41" x14ac:dyDescent="0.3">
      <c r="A44" s="75" t="s">
        <v>543</v>
      </c>
      <c r="B44" s="1" t="s">
        <v>471</v>
      </c>
      <c r="C44" s="22">
        <v>4.6742020000000002</v>
      </c>
      <c r="D44" s="22">
        <v>2.4657534246575342E-2</v>
      </c>
      <c r="E44" s="22" t="s">
        <v>468</v>
      </c>
      <c r="F44" s="20">
        <v>0</v>
      </c>
      <c r="G44" s="21"/>
      <c r="H44" s="20">
        <v>0</v>
      </c>
      <c r="I44" s="21"/>
      <c r="J44" s="20">
        <v>0</v>
      </c>
      <c r="K44" s="21"/>
      <c r="L44" s="20">
        <v>0</v>
      </c>
      <c r="M44" s="21"/>
      <c r="N44" s="20">
        <v>33148.466606952003</v>
      </c>
      <c r="O44" s="21">
        <v>1.1565275452190361E-2</v>
      </c>
      <c r="P44" s="20">
        <v>0</v>
      </c>
      <c r="Q44" s="21"/>
      <c r="R44" s="20">
        <v>0</v>
      </c>
      <c r="S44" s="21"/>
      <c r="T44" s="20">
        <v>46319.950129003199</v>
      </c>
      <c r="U44" s="21">
        <v>2.6006266878506362E-2</v>
      </c>
      <c r="V44" s="20">
        <v>0</v>
      </c>
      <c r="W44" s="21"/>
      <c r="X44" s="20">
        <v>0</v>
      </c>
      <c r="Y44" s="21"/>
      <c r="Z44" s="20">
        <v>0</v>
      </c>
      <c r="AA44" s="21"/>
      <c r="AB44" s="20">
        <v>16351.978253904001</v>
      </c>
      <c r="AC44" s="21">
        <v>7.9589689235812326E-3</v>
      </c>
      <c r="AD44" s="20">
        <v>0</v>
      </c>
      <c r="AE44" s="21"/>
      <c r="AF44" s="20">
        <v>0</v>
      </c>
      <c r="AG44" s="21"/>
      <c r="AH44" s="20">
        <v>0</v>
      </c>
      <c r="AI44" s="21"/>
      <c r="AJ44" s="20">
        <v>95820.394989859196</v>
      </c>
      <c r="AK44" s="21">
        <v>8.5732176998944273E-4</v>
      </c>
      <c r="AN44" s="1"/>
      <c r="AO44" s="1"/>
    </row>
    <row r="45" spans="1:41" x14ac:dyDescent="0.3">
      <c r="A45" s="75" t="s">
        <v>544</v>
      </c>
      <c r="B45" s="1" t="s">
        <v>471</v>
      </c>
      <c r="C45" s="22">
        <v>4.5624779999999996</v>
      </c>
      <c r="D45" s="22">
        <v>0.22739726027397261</v>
      </c>
      <c r="E45" s="22" t="s">
        <v>468</v>
      </c>
      <c r="F45" s="20">
        <v>1979.8109498000001</v>
      </c>
      <c r="G45" s="21">
        <v>7.6317191233492973E-3</v>
      </c>
      <c r="H45" s="20">
        <v>0</v>
      </c>
      <c r="I45" s="21"/>
      <c r="J45" s="20">
        <v>0</v>
      </c>
      <c r="K45" s="21"/>
      <c r="L45" s="20">
        <v>0</v>
      </c>
      <c r="M45" s="21"/>
      <c r="N45" s="20">
        <v>24747.636872499999</v>
      </c>
      <c r="O45" s="21">
        <v>8.6342828648737473E-3</v>
      </c>
      <c r="P45" s="20">
        <v>0</v>
      </c>
      <c r="Q45" s="21"/>
      <c r="R45" s="20">
        <v>0</v>
      </c>
      <c r="S45" s="21"/>
      <c r="T45" s="20">
        <v>0</v>
      </c>
      <c r="U45" s="21"/>
      <c r="V45" s="20">
        <v>0</v>
      </c>
      <c r="W45" s="21"/>
      <c r="X45" s="20">
        <v>0</v>
      </c>
      <c r="Y45" s="21"/>
      <c r="Z45" s="20">
        <v>0</v>
      </c>
      <c r="AA45" s="21"/>
      <c r="AB45" s="20">
        <v>0</v>
      </c>
      <c r="AC45" s="21"/>
      <c r="AD45" s="20">
        <v>0</v>
      </c>
      <c r="AE45" s="21"/>
      <c r="AF45" s="20">
        <v>0</v>
      </c>
      <c r="AG45" s="21"/>
      <c r="AH45" s="20">
        <v>0</v>
      </c>
      <c r="AI45" s="21"/>
      <c r="AJ45" s="20">
        <v>26727.447822299997</v>
      </c>
      <c r="AK45" s="21">
        <v>2.3913513273181281E-4</v>
      </c>
      <c r="AN45" s="1"/>
      <c r="AO45" s="1"/>
    </row>
    <row r="46" spans="1:41" x14ac:dyDescent="0.3">
      <c r="A46" s="75" t="s">
        <v>545</v>
      </c>
      <c r="B46" s="1" t="s">
        <v>471</v>
      </c>
      <c r="C46" s="22">
        <v>4.4062510000000001</v>
      </c>
      <c r="D46" s="22">
        <v>0.38082191780821917</v>
      </c>
      <c r="E46" s="22" t="s">
        <v>468</v>
      </c>
      <c r="F46" s="20">
        <v>983.16444799999999</v>
      </c>
      <c r="G46" s="21">
        <v>3.78987444228285E-3</v>
      </c>
      <c r="H46" s="20">
        <v>0</v>
      </c>
      <c r="I46" s="21"/>
      <c r="J46" s="20">
        <v>0</v>
      </c>
      <c r="K46" s="21"/>
      <c r="L46" s="20">
        <v>0</v>
      </c>
      <c r="M46" s="21"/>
      <c r="N46" s="20">
        <v>12289.5556</v>
      </c>
      <c r="O46" s="21">
        <v>4.2877426996638266E-3</v>
      </c>
      <c r="P46" s="20">
        <v>0</v>
      </c>
      <c r="Q46" s="21"/>
      <c r="R46" s="20">
        <v>0</v>
      </c>
      <c r="S46" s="21"/>
      <c r="T46" s="20">
        <v>0</v>
      </c>
      <c r="U46" s="21"/>
      <c r="V46" s="20">
        <v>0</v>
      </c>
      <c r="W46" s="21"/>
      <c r="X46" s="20">
        <v>0</v>
      </c>
      <c r="Y46" s="21"/>
      <c r="Z46" s="20">
        <v>0</v>
      </c>
      <c r="AA46" s="21"/>
      <c r="AB46" s="20">
        <v>0</v>
      </c>
      <c r="AC46" s="21"/>
      <c r="AD46" s="20">
        <v>0</v>
      </c>
      <c r="AE46" s="21"/>
      <c r="AF46" s="20">
        <v>0</v>
      </c>
      <c r="AG46" s="21"/>
      <c r="AH46" s="20">
        <v>0</v>
      </c>
      <c r="AI46" s="21"/>
      <c r="AJ46" s="20">
        <v>13272.720048000001</v>
      </c>
      <c r="AK46" s="21">
        <v>1.1875333894553426E-4</v>
      </c>
      <c r="AN46" s="1"/>
      <c r="AO46" s="1"/>
    </row>
    <row r="47" spans="1:41" x14ac:dyDescent="0.3">
      <c r="A47" s="75" t="s">
        <v>546</v>
      </c>
      <c r="B47" s="1" t="s">
        <v>471</v>
      </c>
      <c r="C47" s="22">
        <v>4.499981</v>
      </c>
      <c r="D47" s="22">
        <v>0.66849315068493154</v>
      </c>
      <c r="E47" s="22" t="s">
        <v>468</v>
      </c>
      <c r="F47" s="20">
        <v>1864.6425614554</v>
      </c>
      <c r="G47" s="21">
        <v>7.187771284883411E-3</v>
      </c>
      <c r="H47" s="20">
        <v>0</v>
      </c>
      <c r="I47" s="21"/>
      <c r="J47" s="20">
        <v>0</v>
      </c>
      <c r="K47" s="21"/>
      <c r="L47" s="20">
        <v>0</v>
      </c>
      <c r="M47" s="21"/>
      <c r="N47" s="20">
        <v>37080.276153127401</v>
      </c>
      <c r="O47" s="21">
        <v>1.2937057168860582E-2</v>
      </c>
      <c r="P47" s="20">
        <v>0</v>
      </c>
      <c r="Q47" s="21"/>
      <c r="R47" s="20">
        <v>0</v>
      </c>
      <c r="S47" s="21"/>
      <c r="T47" s="20">
        <v>37287.997916870998</v>
      </c>
      <c r="U47" s="21">
        <v>2.0935290787028417E-2</v>
      </c>
      <c r="V47" s="20">
        <v>0</v>
      </c>
      <c r="W47" s="21"/>
      <c r="X47" s="20">
        <v>0</v>
      </c>
      <c r="Y47" s="21"/>
      <c r="Z47" s="20">
        <v>0</v>
      </c>
      <c r="AA47" s="21"/>
      <c r="AB47" s="20">
        <v>0</v>
      </c>
      <c r="AC47" s="21"/>
      <c r="AD47" s="20">
        <v>0</v>
      </c>
      <c r="AE47" s="21"/>
      <c r="AF47" s="20">
        <v>0</v>
      </c>
      <c r="AG47" s="21"/>
      <c r="AH47" s="20">
        <v>0</v>
      </c>
      <c r="AI47" s="21"/>
      <c r="AJ47" s="20">
        <v>76232.916631453802</v>
      </c>
      <c r="AK47" s="21">
        <v>6.8206918813945951E-4</v>
      </c>
      <c r="AN47" s="1"/>
      <c r="AO47" s="1"/>
    </row>
    <row r="48" spans="1:41" x14ac:dyDescent="0.3">
      <c r="A48" s="75" t="s">
        <v>547</v>
      </c>
      <c r="B48" s="1" t="s">
        <v>471</v>
      </c>
      <c r="C48" s="22">
        <v>4.4062510000000001</v>
      </c>
      <c r="D48" s="22">
        <v>0.81917808219178079</v>
      </c>
      <c r="E48" s="22" t="s">
        <v>468</v>
      </c>
      <c r="F48" s="20">
        <v>0</v>
      </c>
      <c r="G48" s="21"/>
      <c r="H48" s="20">
        <v>0</v>
      </c>
      <c r="I48" s="21"/>
      <c r="J48" s="20">
        <v>0</v>
      </c>
      <c r="K48" s="21"/>
      <c r="L48" s="20">
        <v>0</v>
      </c>
      <c r="M48" s="21"/>
      <c r="N48" s="20">
        <v>23379.4384901224</v>
      </c>
      <c r="O48" s="21">
        <v>8.1569277174076017E-3</v>
      </c>
      <c r="P48" s="20">
        <v>0</v>
      </c>
      <c r="Q48" s="21"/>
      <c r="R48" s="20">
        <v>0</v>
      </c>
      <c r="S48" s="21"/>
      <c r="T48" s="20">
        <v>4395.6969678516998</v>
      </c>
      <c r="U48" s="21">
        <v>2.4679575030762792E-3</v>
      </c>
      <c r="V48" s="20">
        <v>0</v>
      </c>
      <c r="W48" s="21"/>
      <c r="X48" s="20">
        <v>0</v>
      </c>
      <c r="Y48" s="21"/>
      <c r="Z48" s="20">
        <v>0</v>
      </c>
      <c r="AA48" s="21"/>
      <c r="AB48" s="20">
        <v>17584.7162315594</v>
      </c>
      <c r="AC48" s="21">
        <v>8.5589772591314148E-3</v>
      </c>
      <c r="AD48" s="20">
        <v>0</v>
      </c>
      <c r="AE48" s="21"/>
      <c r="AF48" s="20">
        <v>0</v>
      </c>
      <c r="AG48" s="21"/>
      <c r="AH48" s="20">
        <v>0</v>
      </c>
      <c r="AI48" s="21"/>
      <c r="AJ48" s="20">
        <v>45359.851689533505</v>
      </c>
      <c r="AK48" s="21">
        <v>4.058424966944151E-4</v>
      </c>
      <c r="AN48" s="1"/>
      <c r="AO48" s="1"/>
    </row>
    <row r="49" spans="1:41" x14ac:dyDescent="0.3">
      <c r="A49" s="19" t="s">
        <v>136</v>
      </c>
      <c r="B49" s="1" t="s">
        <v>465</v>
      </c>
      <c r="C49" s="22" t="s">
        <v>465</v>
      </c>
      <c r="D49" s="22" t="s">
        <v>465</v>
      </c>
      <c r="E49" s="22" t="s">
        <v>465</v>
      </c>
      <c r="F49" s="20">
        <v>3459.3346399500001</v>
      </c>
      <c r="G49" s="21">
        <v>1.3334945100913832E-2</v>
      </c>
      <c r="H49" s="20">
        <v>10256.7287944</v>
      </c>
      <c r="I49" s="21">
        <v>6.2372406808352638E-3</v>
      </c>
      <c r="J49" s="20">
        <v>83259.6928933975</v>
      </c>
      <c r="K49" s="21">
        <v>6.416342706196166E-3</v>
      </c>
      <c r="L49" s="20">
        <v>0</v>
      </c>
      <c r="M49" s="21"/>
      <c r="N49" s="20">
        <v>41878.049162249998</v>
      </c>
      <c r="O49" s="21">
        <v>1.461096767173585E-2</v>
      </c>
      <c r="P49" s="20">
        <v>90301.930699167511</v>
      </c>
      <c r="Q49" s="21">
        <v>1.2208823915659342E-2</v>
      </c>
      <c r="R49" s="20">
        <v>136656.33577324191</v>
      </c>
      <c r="S49" s="21">
        <v>5.4815797978901657E-3</v>
      </c>
      <c r="T49" s="20">
        <v>102567.28794400001</v>
      </c>
      <c r="U49" s="21">
        <v>5.7586250759067349E-2</v>
      </c>
      <c r="V49" s="20">
        <v>0</v>
      </c>
      <c r="W49" s="21"/>
      <c r="X49" s="20">
        <v>0</v>
      </c>
      <c r="Y49" s="21"/>
      <c r="Z49" s="20">
        <v>0</v>
      </c>
      <c r="AA49" s="21"/>
      <c r="AB49" s="20">
        <v>29395.125410999997</v>
      </c>
      <c r="AC49" s="21">
        <v>1.4307436447028405E-2</v>
      </c>
      <c r="AD49" s="20">
        <v>0</v>
      </c>
      <c r="AE49" s="21"/>
      <c r="AF49" s="20">
        <v>11044.135456595101</v>
      </c>
      <c r="AG49" s="21">
        <v>5.4533705723729337E-4</v>
      </c>
      <c r="AH49" s="20">
        <v>0</v>
      </c>
      <c r="AI49" s="21"/>
      <c r="AJ49" s="20">
        <v>508818.62077400193</v>
      </c>
      <c r="AK49" s="21">
        <v>4.5524888580528219E-3</v>
      </c>
      <c r="AN49" s="1"/>
      <c r="AO49" s="1"/>
    </row>
    <row r="50" spans="1:41" x14ac:dyDescent="0.3">
      <c r="A50" s="75" t="s">
        <v>548</v>
      </c>
      <c r="B50" s="1" t="s">
        <v>471</v>
      </c>
      <c r="C50" s="22">
        <v>5</v>
      </c>
      <c r="D50" s="22">
        <v>0.50410958904109593</v>
      </c>
      <c r="E50" s="22" t="s">
        <v>519</v>
      </c>
      <c r="F50" s="20">
        <v>0</v>
      </c>
      <c r="G50" s="21"/>
      <c r="H50" s="20">
        <v>10256.7287944</v>
      </c>
      <c r="I50" s="21">
        <v>6.2372406808352638E-3</v>
      </c>
      <c r="J50" s="20">
        <v>41026.9151776</v>
      </c>
      <c r="K50" s="21">
        <v>3.161706929360986E-3</v>
      </c>
      <c r="L50" s="20">
        <v>0</v>
      </c>
      <c r="M50" s="21"/>
      <c r="N50" s="20">
        <v>0</v>
      </c>
      <c r="O50" s="21"/>
      <c r="P50" s="20">
        <v>76925.465958000001</v>
      </c>
      <c r="Q50" s="21">
        <v>1.0400325455277639E-2</v>
      </c>
      <c r="R50" s="20">
        <v>56412.008369199997</v>
      </c>
      <c r="S50" s="21">
        <v>2.262807089662696E-3</v>
      </c>
      <c r="T50" s="20">
        <v>102567.28794400001</v>
      </c>
      <c r="U50" s="21">
        <v>5.7586250759067349E-2</v>
      </c>
      <c r="V50" s="20">
        <v>0</v>
      </c>
      <c r="W50" s="21"/>
      <c r="X50" s="20">
        <v>0</v>
      </c>
      <c r="Y50" s="21"/>
      <c r="Z50" s="20">
        <v>0</v>
      </c>
      <c r="AA50" s="21"/>
      <c r="AB50" s="20">
        <v>0</v>
      </c>
      <c r="AC50" s="21"/>
      <c r="AD50" s="20">
        <v>0</v>
      </c>
      <c r="AE50" s="21"/>
      <c r="AF50" s="20">
        <v>0</v>
      </c>
      <c r="AG50" s="21"/>
      <c r="AH50" s="20">
        <v>0</v>
      </c>
      <c r="AI50" s="21"/>
      <c r="AJ50" s="20">
        <v>287188.40624319995</v>
      </c>
      <c r="AK50" s="21">
        <v>2.5695247111736951E-3</v>
      </c>
      <c r="AN50" s="1"/>
      <c r="AO50" s="1"/>
    </row>
    <row r="51" spans="1:41" x14ac:dyDescent="0.3">
      <c r="A51" s="75" t="s">
        <v>549</v>
      </c>
      <c r="B51" s="1" t="s">
        <v>471</v>
      </c>
      <c r="C51" s="22">
        <v>4.5627529999999998</v>
      </c>
      <c r="D51" s="22">
        <v>0.25753424657534246</v>
      </c>
      <c r="E51" s="22" t="s">
        <v>468</v>
      </c>
      <c r="F51" s="20">
        <v>3459.3346399500001</v>
      </c>
      <c r="G51" s="21">
        <v>1.3334945100913832E-2</v>
      </c>
      <c r="H51" s="20">
        <v>0</v>
      </c>
      <c r="I51" s="21"/>
      <c r="J51" s="20">
        <v>0</v>
      </c>
      <c r="K51" s="21"/>
      <c r="L51" s="20">
        <v>0</v>
      </c>
      <c r="M51" s="21"/>
      <c r="N51" s="20">
        <v>27180.486456750001</v>
      </c>
      <c r="O51" s="21">
        <v>9.4830876047496248E-3</v>
      </c>
      <c r="P51" s="20">
        <v>0</v>
      </c>
      <c r="Q51" s="21"/>
      <c r="R51" s="20">
        <v>0</v>
      </c>
      <c r="S51" s="21"/>
      <c r="T51" s="20">
        <v>0</v>
      </c>
      <c r="U51" s="21"/>
      <c r="V51" s="20">
        <v>0</v>
      </c>
      <c r="W51" s="21"/>
      <c r="X51" s="20">
        <v>0</v>
      </c>
      <c r="Y51" s="21"/>
      <c r="Z51" s="20">
        <v>0</v>
      </c>
      <c r="AA51" s="21"/>
      <c r="AB51" s="20">
        <v>0</v>
      </c>
      <c r="AC51" s="21"/>
      <c r="AD51" s="20">
        <v>0</v>
      </c>
      <c r="AE51" s="21"/>
      <c r="AF51" s="20">
        <v>0</v>
      </c>
      <c r="AG51" s="21"/>
      <c r="AH51" s="20">
        <v>0</v>
      </c>
      <c r="AI51" s="21"/>
      <c r="AJ51" s="20">
        <v>30639.821096700001</v>
      </c>
      <c r="AK51" s="21">
        <v>2.7413981812079476E-4</v>
      </c>
      <c r="AN51" s="1"/>
      <c r="AO51" s="1"/>
    </row>
    <row r="52" spans="1:41" x14ac:dyDescent="0.3">
      <c r="A52" s="75" t="s">
        <v>550</v>
      </c>
      <c r="B52" s="1" t="s">
        <v>471</v>
      </c>
      <c r="C52" s="22">
        <v>4.4687539999999997</v>
      </c>
      <c r="D52" s="22">
        <v>0.44931506849315067</v>
      </c>
      <c r="E52" s="22" t="s">
        <v>468</v>
      </c>
      <c r="F52" s="20">
        <v>0</v>
      </c>
      <c r="G52" s="21"/>
      <c r="H52" s="20">
        <v>0</v>
      </c>
      <c r="I52" s="21"/>
      <c r="J52" s="20">
        <v>0</v>
      </c>
      <c r="K52" s="21"/>
      <c r="L52" s="20">
        <v>0</v>
      </c>
      <c r="M52" s="21"/>
      <c r="N52" s="20">
        <v>14697.562705499999</v>
      </c>
      <c r="O52" s="21">
        <v>5.1278800669862252E-3</v>
      </c>
      <c r="P52" s="20">
        <v>0</v>
      </c>
      <c r="Q52" s="21"/>
      <c r="R52" s="20">
        <v>0</v>
      </c>
      <c r="S52" s="21"/>
      <c r="T52" s="20">
        <v>0</v>
      </c>
      <c r="U52" s="21"/>
      <c r="V52" s="20">
        <v>0</v>
      </c>
      <c r="W52" s="21"/>
      <c r="X52" s="20">
        <v>0</v>
      </c>
      <c r="Y52" s="21"/>
      <c r="Z52" s="20">
        <v>0</v>
      </c>
      <c r="AA52" s="21"/>
      <c r="AB52" s="20">
        <v>29395.125410999997</v>
      </c>
      <c r="AC52" s="21">
        <v>1.4307436447028405E-2</v>
      </c>
      <c r="AD52" s="20">
        <v>0</v>
      </c>
      <c r="AE52" s="21"/>
      <c r="AF52" s="20">
        <v>0</v>
      </c>
      <c r="AG52" s="21"/>
      <c r="AH52" s="20">
        <v>0</v>
      </c>
      <c r="AI52" s="21"/>
      <c r="AJ52" s="20">
        <v>44092.688116499994</v>
      </c>
      <c r="AK52" s="21">
        <v>3.9450496341233879E-4</v>
      </c>
      <c r="AN52" s="1"/>
      <c r="AO52" s="1"/>
    </row>
    <row r="53" spans="1:41" x14ac:dyDescent="0.3">
      <c r="A53" s="75" t="s">
        <v>551</v>
      </c>
      <c r="B53" s="1" t="s">
        <v>467</v>
      </c>
      <c r="C53" s="22">
        <v>7.625</v>
      </c>
      <c r="D53" s="22">
        <v>7.8027397260273972</v>
      </c>
      <c r="E53" s="22" t="s">
        <v>468</v>
      </c>
      <c r="F53" s="20">
        <v>0</v>
      </c>
      <c r="G53" s="21"/>
      <c r="H53" s="20">
        <v>0</v>
      </c>
      <c r="I53" s="21"/>
      <c r="J53" s="20">
        <v>9019.3772895525999</v>
      </c>
      <c r="K53" s="21">
        <v>6.9507121243347003E-4</v>
      </c>
      <c r="L53" s="20">
        <v>0</v>
      </c>
      <c r="M53" s="21"/>
      <c r="N53" s="20">
        <v>0</v>
      </c>
      <c r="O53" s="21"/>
      <c r="P53" s="20">
        <v>0</v>
      </c>
      <c r="Q53" s="21"/>
      <c r="R53" s="20">
        <v>0</v>
      </c>
      <c r="S53" s="21"/>
      <c r="T53" s="20">
        <v>0</v>
      </c>
      <c r="U53" s="21"/>
      <c r="V53" s="20">
        <v>0</v>
      </c>
      <c r="W53" s="21"/>
      <c r="X53" s="20">
        <v>0</v>
      </c>
      <c r="Y53" s="21"/>
      <c r="Z53" s="20">
        <v>0</v>
      </c>
      <c r="AA53" s="21"/>
      <c r="AB53" s="20">
        <v>0</v>
      </c>
      <c r="AC53" s="21"/>
      <c r="AD53" s="20">
        <v>0</v>
      </c>
      <c r="AE53" s="21"/>
      <c r="AF53" s="20">
        <v>11044.135456595101</v>
      </c>
      <c r="AG53" s="21">
        <v>5.4533705723729337E-4</v>
      </c>
      <c r="AH53" s="20">
        <v>0</v>
      </c>
      <c r="AI53" s="21"/>
      <c r="AJ53" s="20">
        <v>20063.512746147699</v>
      </c>
      <c r="AK53" s="21">
        <v>1.7951174446268443E-4</v>
      </c>
      <c r="AN53" s="1"/>
      <c r="AO53" s="1"/>
    </row>
    <row r="54" spans="1:41" x14ac:dyDescent="0.3">
      <c r="A54" s="75" t="s">
        <v>552</v>
      </c>
      <c r="B54" s="1" t="s">
        <v>467</v>
      </c>
      <c r="C54" s="22">
        <v>6.3970000000000002</v>
      </c>
      <c r="D54" s="22">
        <v>9.087671232876712</v>
      </c>
      <c r="E54" s="22" t="s">
        <v>468</v>
      </c>
      <c r="F54" s="20">
        <v>0</v>
      </c>
      <c r="G54" s="21"/>
      <c r="H54" s="20">
        <v>0</v>
      </c>
      <c r="I54" s="21"/>
      <c r="J54" s="20">
        <v>33213.400426244902</v>
      </c>
      <c r="K54" s="21">
        <v>2.5595645644017097E-3</v>
      </c>
      <c r="L54" s="20">
        <v>0</v>
      </c>
      <c r="M54" s="21"/>
      <c r="N54" s="20">
        <v>0</v>
      </c>
      <c r="O54" s="21"/>
      <c r="P54" s="20">
        <v>13376.464741167501</v>
      </c>
      <c r="Q54" s="21">
        <v>1.8084984603817039E-3</v>
      </c>
      <c r="R54" s="20">
        <v>80244.327404041906</v>
      </c>
      <c r="S54" s="21">
        <v>3.2187727082274697E-3</v>
      </c>
      <c r="T54" s="20">
        <v>0</v>
      </c>
      <c r="U54" s="21"/>
      <c r="V54" s="20">
        <v>0</v>
      </c>
      <c r="W54" s="21"/>
      <c r="X54" s="20">
        <v>0</v>
      </c>
      <c r="Y54" s="21"/>
      <c r="Z54" s="20">
        <v>0</v>
      </c>
      <c r="AA54" s="21"/>
      <c r="AB54" s="20">
        <v>0</v>
      </c>
      <c r="AC54" s="21"/>
      <c r="AD54" s="20">
        <v>0</v>
      </c>
      <c r="AE54" s="21"/>
      <c r="AF54" s="20">
        <v>0</v>
      </c>
      <c r="AG54" s="21"/>
      <c r="AH54" s="20">
        <v>0</v>
      </c>
      <c r="AI54" s="21"/>
      <c r="AJ54" s="20">
        <v>126834.1925714543</v>
      </c>
      <c r="AK54" s="21">
        <v>1.1348076208833086E-3</v>
      </c>
      <c r="AN54" s="1"/>
      <c r="AO54" s="1"/>
    </row>
    <row r="55" spans="1:41" x14ac:dyDescent="0.3">
      <c r="A55" s="19" t="s">
        <v>137</v>
      </c>
      <c r="B55" s="1" t="s">
        <v>465</v>
      </c>
      <c r="C55" s="22" t="s">
        <v>465</v>
      </c>
      <c r="D55" s="22" t="s">
        <v>465</v>
      </c>
      <c r="E55" s="22" t="s">
        <v>465</v>
      </c>
      <c r="F55" s="20">
        <v>2965.1888611500003</v>
      </c>
      <c r="G55" s="21">
        <v>1.1430125961403942E-2</v>
      </c>
      <c r="H55" s="20">
        <v>0</v>
      </c>
      <c r="I55" s="21"/>
      <c r="J55" s="20">
        <v>0</v>
      </c>
      <c r="K55" s="21"/>
      <c r="L55" s="20">
        <v>0</v>
      </c>
      <c r="M55" s="21"/>
      <c r="N55" s="20">
        <v>41811.680135099399</v>
      </c>
      <c r="O55" s="21">
        <v>1.4587811967745317E-2</v>
      </c>
      <c r="P55" s="20">
        <v>0</v>
      </c>
      <c r="Q55" s="21"/>
      <c r="R55" s="20">
        <v>0</v>
      </c>
      <c r="S55" s="21"/>
      <c r="T55" s="20">
        <v>75240.823567474989</v>
      </c>
      <c r="U55" s="21">
        <v>4.2243848113065197E-2</v>
      </c>
      <c r="V55" s="20">
        <v>0</v>
      </c>
      <c r="W55" s="21"/>
      <c r="X55" s="20">
        <v>0</v>
      </c>
      <c r="Y55" s="21"/>
      <c r="Z55" s="20">
        <v>0</v>
      </c>
      <c r="AA55" s="21"/>
      <c r="AB55" s="20">
        <v>29300.734079999998</v>
      </c>
      <c r="AC55" s="21">
        <v>1.4261493524501274E-2</v>
      </c>
      <c r="AD55" s="20">
        <v>10097.438504000002</v>
      </c>
      <c r="AE55" s="21">
        <v>1.5502633469761566E-3</v>
      </c>
      <c r="AF55" s="20">
        <v>0</v>
      </c>
      <c r="AG55" s="21"/>
      <c r="AH55" s="20">
        <v>0</v>
      </c>
      <c r="AI55" s="21"/>
      <c r="AJ55" s="20">
        <v>159415.86514772443</v>
      </c>
      <c r="AK55" s="21">
        <v>1.4263215225454816E-3</v>
      </c>
      <c r="AN55" s="1"/>
      <c r="AO55" s="1"/>
    </row>
    <row r="56" spans="1:41" x14ac:dyDescent="0.3">
      <c r="A56" s="75" t="s">
        <v>553</v>
      </c>
      <c r="B56" s="1" t="s">
        <v>471</v>
      </c>
      <c r="C56" s="22">
        <v>7</v>
      </c>
      <c r="D56" s="22">
        <v>9.3945205479452056</v>
      </c>
      <c r="E56" s="22" t="s">
        <v>468</v>
      </c>
      <c r="F56" s="20">
        <v>0</v>
      </c>
      <c r="G56" s="21"/>
      <c r="H56" s="20">
        <v>0</v>
      </c>
      <c r="I56" s="21"/>
      <c r="J56" s="20">
        <v>0</v>
      </c>
      <c r="K56" s="21"/>
      <c r="L56" s="20">
        <v>0</v>
      </c>
      <c r="M56" s="21"/>
      <c r="N56" s="20">
        <v>0</v>
      </c>
      <c r="O56" s="21"/>
      <c r="P56" s="20">
        <v>0</v>
      </c>
      <c r="Q56" s="21"/>
      <c r="R56" s="20">
        <v>0</v>
      </c>
      <c r="S56" s="21"/>
      <c r="T56" s="20">
        <v>0</v>
      </c>
      <c r="U56" s="21"/>
      <c r="V56" s="20">
        <v>0</v>
      </c>
      <c r="W56" s="21"/>
      <c r="X56" s="20">
        <v>0</v>
      </c>
      <c r="Y56" s="21"/>
      <c r="Z56" s="20">
        <v>0</v>
      </c>
      <c r="AA56" s="21"/>
      <c r="AB56" s="20">
        <v>0</v>
      </c>
      <c r="AC56" s="21"/>
      <c r="AD56" s="20">
        <v>10097.438504000002</v>
      </c>
      <c r="AE56" s="21">
        <v>1.5502633469761566E-3</v>
      </c>
      <c r="AF56" s="20">
        <v>0</v>
      </c>
      <c r="AG56" s="21"/>
      <c r="AH56" s="20">
        <v>0</v>
      </c>
      <c r="AI56" s="21"/>
      <c r="AJ56" s="20">
        <v>10097.438504000002</v>
      </c>
      <c r="AK56" s="21">
        <v>9.034354170137775E-5</v>
      </c>
      <c r="AN56" s="1"/>
      <c r="AO56" s="1"/>
    </row>
    <row r="57" spans="1:41" x14ac:dyDescent="0.3">
      <c r="A57" s="75" t="s">
        <v>554</v>
      </c>
      <c r="B57" s="1" t="s">
        <v>471</v>
      </c>
      <c r="C57" s="22">
        <v>4.5937599999999996</v>
      </c>
      <c r="D57" s="22">
        <v>0.22465753424657534</v>
      </c>
      <c r="E57" s="22" t="s">
        <v>468</v>
      </c>
      <c r="F57" s="20">
        <v>2475.3638072500003</v>
      </c>
      <c r="G57" s="21">
        <v>9.5419622297497342E-3</v>
      </c>
      <c r="H57" s="20">
        <v>0</v>
      </c>
      <c r="I57" s="21"/>
      <c r="J57" s="20">
        <v>0</v>
      </c>
      <c r="K57" s="21"/>
      <c r="L57" s="20">
        <v>0</v>
      </c>
      <c r="M57" s="21"/>
      <c r="N57" s="20">
        <v>19802.910458000002</v>
      </c>
      <c r="O57" s="21">
        <v>6.9091013143214022E-3</v>
      </c>
      <c r="P57" s="20">
        <v>0</v>
      </c>
      <c r="Q57" s="21"/>
      <c r="R57" s="20">
        <v>0</v>
      </c>
      <c r="S57" s="21"/>
      <c r="T57" s="20">
        <v>0</v>
      </c>
      <c r="U57" s="21"/>
      <c r="V57" s="20">
        <v>0</v>
      </c>
      <c r="W57" s="21"/>
      <c r="X57" s="20">
        <v>0</v>
      </c>
      <c r="Y57" s="21"/>
      <c r="Z57" s="20">
        <v>0</v>
      </c>
      <c r="AA57" s="21"/>
      <c r="AB57" s="20">
        <v>0</v>
      </c>
      <c r="AC57" s="21"/>
      <c r="AD57" s="20">
        <v>0</v>
      </c>
      <c r="AE57" s="21"/>
      <c r="AF57" s="20">
        <v>0</v>
      </c>
      <c r="AG57" s="21"/>
      <c r="AH57" s="20">
        <v>0</v>
      </c>
      <c r="AI57" s="21"/>
      <c r="AJ57" s="20">
        <v>22278.274265250002</v>
      </c>
      <c r="AK57" s="21">
        <v>1.9932760168037009E-4</v>
      </c>
      <c r="AN57" s="1"/>
      <c r="AO57" s="1"/>
    </row>
    <row r="58" spans="1:41" x14ac:dyDescent="0.3">
      <c r="A58" s="75" t="s">
        <v>555</v>
      </c>
      <c r="B58" s="1" t="s">
        <v>471</v>
      </c>
      <c r="C58" s="22">
        <v>4.499981</v>
      </c>
      <c r="D58" s="22">
        <v>0.46849315068493153</v>
      </c>
      <c r="E58" s="22" t="s">
        <v>468</v>
      </c>
      <c r="F58" s="20">
        <v>489.8250539</v>
      </c>
      <c r="G58" s="21">
        <v>1.8881637316542081E-3</v>
      </c>
      <c r="H58" s="20">
        <v>0</v>
      </c>
      <c r="I58" s="21"/>
      <c r="J58" s="20">
        <v>0</v>
      </c>
      <c r="K58" s="21"/>
      <c r="L58" s="20">
        <v>0</v>
      </c>
      <c r="M58" s="21"/>
      <c r="N58" s="20">
        <v>0</v>
      </c>
      <c r="O58" s="21"/>
      <c r="P58" s="20">
        <v>0</v>
      </c>
      <c r="Q58" s="21"/>
      <c r="R58" s="20">
        <v>0</v>
      </c>
      <c r="S58" s="21"/>
      <c r="T58" s="20">
        <v>0</v>
      </c>
      <c r="U58" s="21"/>
      <c r="V58" s="20">
        <v>0</v>
      </c>
      <c r="W58" s="21"/>
      <c r="X58" s="20">
        <v>0</v>
      </c>
      <c r="Y58" s="21"/>
      <c r="Z58" s="20">
        <v>0</v>
      </c>
      <c r="AA58" s="21"/>
      <c r="AB58" s="20">
        <v>14694.751617</v>
      </c>
      <c r="AC58" s="21">
        <v>7.1523499874717178E-3</v>
      </c>
      <c r="AD58" s="20">
        <v>0</v>
      </c>
      <c r="AE58" s="21"/>
      <c r="AF58" s="20">
        <v>0</v>
      </c>
      <c r="AG58" s="21"/>
      <c r="AH58" s="20">
        <v>0</v>
      </c>
      <c r="AI58" s="21"/>
      <c r="AJ58" s="20">
        <v>15184.5766709</v>
      </c>
      <c r="AK58" s="21">
        <v>1.3585905327789674E-4</v>
      </c>
      <c r="AN58" s="1"/>
      <c r="AO58" s="1"/>
    </row>
    <row r="59" spans="1:41" x14ac:dyDescent="0.3">
      <c r="A59" s="75" t="s">
        <v>556</v>
      </c>
      <c r="B59" s="1" t="s">
        <v>471</v>
      </c>
      <c r="C59" s="22">
        <v>4.5312139999999994</v>
      </c>
      <c r="D59" s="22">
        <v>0.60821917808219184</v>
      </c>
      <c r="E59" s="22" t="s">
        <v>468</v>
      </c>
      <c r="F59" s="20">
        <v>0</v>
      </c>
      <c r="G59" s="21"/>
      <c r="H59" s="20">
        <v>0</v>
      </c>
      <c r="I59" s="21"/>
      <c r="J59" s="20">
        <v>0</v>
      </c>
      <c r="K59" s="21"/>
      <c r="L59" s="20">
        <v>0</v>
      </c>
      <c r="M59" s="21"/>
      <c r="N59" s="20">
        <v>0</v>
      </c>
      <c r="O59" s="21"/>
      <c r="P59" s="20">
        <v>0</v>
      </c>
      <c r="Q59" s="21"/>
      <c r="R59" s="20">
        <v>0</v>
      </c>
      <c r="S59" s="21"/>
      <c r="T59" s="20">
        <v>14605.982463</v>
      </c>
      <c r="U59" s="21">
        <v>8.2005070579236373E-3</v>
      </c>
      <c r="V59" s="20">
        <v>0</v>
      </c>
      <c r="W59" s="21"/>
      <c r="X59" s="20">
        <v>0</v>
      </c>
      <c r="Y59" s="21"/>
      <c r="Z59" s="20">
        <v>0</v>
      </c>
      <c r="AA59" s="21"/>
      <c r="AB59" s="20">
        <v>14605.982463</v>
      </c>
      <c r="AC59" s="21">
        <v>7.1091435370295563E-3</v>
      </c>
      <c r="AD59" s="20">
        <v>0</v>
      </c>
      <c r="AE59" s="21"/>
      <c r="AF59" s="20">
        <v>0</v>
      </c>
      <c r="AG59" s="21"/>
      <c r="AH59" s="20">
        <v>0</v>
      </c>
      <c r="AI59" s="21"/>
      <c r="AJ59" s="20">
        <v>29211.964926000001</v>
      </c>
      <c r="AK59" s="21">
        <v>2.6136454016786599E-4</v>
      </c>
    </row>
    <row r="60" spans="1:41" x14ac:dyDescent="0.3">
      <c r="A60" s="75" t="s">
        <v>557</v>
      </c>
      <c r="B60" s="1" t="s">
        <v>471</v>
      </c>
      <c r="C60" s="22">
        <v>4.3750179999999999</v>
      </c>
      <c r="D60" s="22">
        <v>0.9726027397260274</v>
      </c>
      <c r="E60" s="22" t="s">
        <v>468</v>
      </c>
      <c r="F60" s="20">
        <v>0</v>
      </c>
      <c r="G60" s="21"/>
      <c r="H60" s="20">
        <v>0</v>
      </c>
      <c r="I60" s="21"/>
      <c r="J60" s="20">
        <v>0</v>
      </c>
      <c r="K60" s="21"/>
      <c r="L60" s="20">
        <v>0</v>
      </c>
      <c r="M60" s="21"/>
      <c r="N60" s="20">
        <v>22008.769677099401</v>
      </c>
      <c r="O60" s="21">
        <v>7.6787106534239157E-3</v>
      </c>
      <c r="P60" s="20">
        <v>0</v>
      </c>
      <c r="Q60" s="21"/>
      <c r="R60" s="20">
        <v>0</v>
      </c>
      <c r="S60" s="21"/>
      <c r="T60" s="20">
        <v>60634.841104474996</v>
      </c>
      <c r="U60" s="21">
        <v>3.4043341055141563E-2</v>
      </c>
      <c r="V60" s="20">
        <v>0</v>
      </c>
      <c r="W60" s="21"/>
      <c r="X60" s="20">
        <v>0</v>
      </c>
      <c r="Y60" s="21"/>
      <c r="Z60" s="20">
        <v>0</v>
      </c>
      <c r="AA60" s="21"/>
      <c r="AB60" s="20">
        <v>0</v>
      </c>
      <c r="AC60" s="21"/>
      <c r="AD60" s="20">
        <v>0</v>
      </c>
      <c r="AE60" s="21"/>
      <c r="AF60" s="20">
        <v>0</v>
      </c>
      <c r="AG60" s="21"/>
      <c r="AH60" s="20">
        <v>0</v>
      </c>
      <c r="AI60" s="21"/>
      <c r="AJ60" s="20">
        <v>82643.610781574404</v>
      </c>
      <c r="AK60" s="21">
        <v>7.39426785717971E-4</v>
      </c>
    </row>
    <row r="61" spans="1:41" x14ac:dyDescent="0.3">
      <c r="A61" s="11" t="s">
        <v>558</v>
      </c>
      <c r="B61" s="11" t="s">
        <v>465</v>
      </c>
      <c r="C61" s="11" t="s">
        <v>465</v>
      </c>
      <c r="D61" s="11" t="s">
        <v>465</v>
      </c>
      <c r="E61" s="11" t="s">
        <v>465</v>
      </c>
      <c r="F61" s="12">
        <v>0</v>
      </c>
      <c r="G61" s="13"/>
      <c r="H61" s="12">
        <v>29949.578592559395</v>
      </c>
      <c r="I61" s="13">
        <v>1.8212700532100994E-2</v>
      </c>
      <c r="J61" s="12">
        <v>57039.707909001998</v>
      </c>
      <c r="K61" s="13">
        <v>4.395720198897197E-3</v>
      </c>
      <c r="L61" s="12">
        <v>0</v>
      </c>
      <c r="M61" s="13"/>
      <c r="N61" s="12">
        <v>0</v>
      </c>
      <c r="O61" s="13"/>
      <c r="P61" s="12">
        <v>0</v>
      </c>
      <c r="Q61" s="13"/>
      <c r="R61" s="12">
        <v>0</v>
      </c>
      <c r="S61" s="13"/>
      <c r="T61" s="12">
        <v>0</v>
      </c>
      <c r="U61" s="13"/>
      <c r="V61" s="12">
        <v>0</v>
      </c>
      <c r="W61" s="13"/>
      <c r="X61" s="12">
        <v>29384.079550669398</v>
      </c>
      <c r="Y61" s="13">
        <v>2.3981644733405312E-3</v>
      </c>
      <c r="Z61" s="12">
        <v>0</v>
      </c>
      <c r="AA61" s="13"/>
      <c r="AB61" s="12">
        <v>0</v>
      </c>
      <c r="AC61" s="13"/>
      <c r="AD61" s="12">
        <v>0</v>
      </c>
      <c r="AE61" s="13"/>
      <c r="AF61" s="12">
        <v>0</v>
      </c>
      <c r="AG61" s="13"/>
      <c r="AH61" s="12">
        <v>0</v>
      </c>
      <c r="AI61" s="13"/>
      <c r="AJ61" s="12">
        <v>116373.36605223079</v>
      </c>
      <c r="AK61" s="13">
        <v>1.0412127832919763E-3</v>
      </c>
    </row>
    <row r="62" spans="1:41" x14ac:dyDescent="0.3">
      <c r="A62" s="19" t="s">
        <v>153</v>
      </c>
      <c r="B62" s="1" t="s">
        <v>465</v>
      </c>
      <c r="C62" s="22" t="s">
        <v>465</v>
      </c>
      <c r="D62" s="22" t="s">
        <v>465</v>
      </c>
      <c r="E62" s="22" t="s">
        <v>465</v>
      </c>
      <c r="F62" s="20">
        <v>0</v>
      </c>
      <c r="G62" s="21"/>
      <c r="H62" s="20">
        <v>10847.3492798221</v>
      </c>
      <c r="I62" s="21">
        <v>6.596404132697296E-3</v>
      </c>
      <c r="J62" s="20">
        <v>0</v>
      </c>
      <c r="K62" s="21"/>
      <c r="L62" s="20">
        <v>0</v>
      </c>
      <c r="M62" s="21"/>
      <c r="N62" s="20">
        <v>0</v>
      </c>
      <c r="O62" s="21"/>
      <c r="P62" s="20">
        <v>0</v>
      </c>
      <c r="Q62" s="21"/>
      <c r="R62" s="20">
        <v>0</v>
      </c>
      <c r="S62" s="21"/>
      <c r="T62" s="20">
        <v>0</v>
      </c>
      <c r="U62" s="21"/>
      <c r="V62" s="20">
        <v>0</v>
      </c>
      <c r="W62" s="21"/>
      <c r="X62" s="20">
        <v>0</v>
      </c>
      <c r="Y62" s="21"/>
      <c r="Z62" s="20">
        <v>0</v>
      </c>
      <c r="AA62" s="21"/>
      <c r="AB62" s="20">
        <v>0</v>
      </c>
      <c r="AC62" s="21"/>
      <c r="AD62" s="20">
        <v>0</v>
      </c>
      <c r="AE62" s="21"/>
      <c r="AF62" s="20">
        <v>0</v>
      </c>
      <c r="AG62" s="21"/>
      <c r="AH62" s="20">
        <v>0</v>
      </c>
      <c r="AI62" s="21"/>
      <c r="AJ62" s="20">
        <v>10847.3492798221</v>
      </c>
      <c r="AK62" s="21">
        <v>9.7053124079221202E-5</v>
      </c>
    </row>
    <row r="63" spans="1:41" x14ac:dyDescent="0.3">
      <c r="A63" s="75" t="s">
        <v>559</v>
      </c>
      <c r="B63" s="1" t="s">
        <v>467</v>
      </c>
      <c r="C63" s="22">
        <v>6.75</v>
      </c>
      <c r="D63" s="22">
        <v>8.6465753424657539</v>
      </c>
      <c r="E63" s="22" t="s">
        <v>468</v>
      </c>
      <c r="F63" s="20">
        <v>0</v>
      </c>
      <c r="G63" s="21"/>
      <c r="H63" s="20">
        <v>10847.3492798221</v>
      </c>
      <c r="I63" s="21">
        <v>6.596404132697296E-3</v>
      </c>
      <c r="J63" s="20">
        <v>0</v>
      </c>
      <c r="K63" s="21"/>
      <c r="L63" s="20">
        <v>0</v>
      </c>
      <c r="M63" s="21"/>
      <c r="N63" s="20">
        <v>0</v>
      </c>
      <c r="O63" s="21"/>
      <c r="P63" s="20">
        <v>0</v>
      </c>
      <c r="Q63" s="21"/>
      <c r="R63" s="20">
        <v>0</v>
      </c>
      <c r="S63" s="21"/>
      <c r="T63" s="20">
        <v>0</v>
      </c>
      <c r="U63" s="21"/>
      <c r="V63" s="20">
        <v>0</v>
      </c>
      <c r="W63" s="21"/>
      <c r="X63" s="20">
        <v>0</v>
      </c>
      <c r="Y63" s="21"/>
      <c r="Z63" s="20">
        <v>0</v>
      </c>
      <c r="AA63" s="21"/>
      <c r="AB63" s="20">
        <v>0</v>
      </c>
      <c r="AC63" s="21"/>
      <c r="AD63" s="20">
        <v>0</v>
      </c>
      <c r="AE63" s="21"/>
      <c r="AF63" s="20">
        <v>0</v>
      </c>
      <c r="AG63" s="21"/>
      <c r="AH63" s="20">
        <v>0</v>
      </c>
      <c r="AI63" s="21"/>
      <c r="AJ63" s="20">
        <v>10847.3492798221</v>
      </c>
      <c r="AK63" s="21">
        <v>9.7053124079221202E-5</v>
      </c>
    </row>
    <row r="64" spans="1:41" x14ac:dyDescent="0.3">
      <c r="A64" s="19" t="s">
        <v>188</v>
      </c>
      <c r="B64" s="1" t="s">
        <v>465</v>
      </c>
      <c r="C64" s="22" t="s">
        <v>465</v>
      </c>
      <c r="D64" s="22" t="s">
        <v>465</v>
      </c>
      <c r="E64" s="22" t="s">
        <v>465</v>
      </c>
      <c r="F64" s="20">
        <v>0</v>
      </c>
      <c r="G64" s="21"/>
      <c r="H64" s="20">
        <v>0</v>
      </c>
      <c r="I64" s="21"/>
      <c r="J64" s="20">
        <v>0.73666560689999994</v>
      </c>
      <c r="K64" s="21">
        <v>5.6770555228810055E-8</v>
      </c>
      <c r="L64" s="20">
        <v>0</v>
      </c>
      <c r="M64" s="21"/>
      <c r="N64" s="20">
        <v>0</v>
      </c>
      <c r="O64" s="21"/>
      <c r="P64" s="20">
        <v>0</v>
      </c>
      <c r="Q64" s="21"/>
      <c r="R64" s="20">
        <v>0</v>
      </c>
      <c r="S64" s="21"/>
      <c r="T64" s="20">
        <v>0</v>
      </c>
      <c r="U64" s="21"/>
      <c r="V64" s="20">
        <v>0</v>
      </c>
      <c r="W64" s="21"/>
      <c r="X64" s="20">
        <v>0</v>
      </c>
      <c r="Y64" s="21"/>
      <c r="Z64" s="20">
        <v>0</v>
      </c>
      <c r="AA64" s="21"/>
      <c r="AB64" s="20">
        <v>0</v>
      </c>
      <c r="AC64" s="21"/>
      <c r="AD64" s="20">
        <v>0</v>
      </c>
      <c r="AE64" s="21"/>
      <c r="AF64" s="20">
        <v>0</v>
      </c>
      <c r="AG64" s="21"/>
      <c r="AH64" s="20">
        <v>0</v>
      </c>
      <c r="AI64" s="21"/>
      <c r="AJ64" s="20">
        <v>0.73666560689999994</v>
      </c>
      <c r="AK64" s="21">
        <v>6.591075543621938E-9</v>
      </c>
    </row>
    <row r="65" spans="1:37" x14ac:dyDescent="0.3">
      <c r="A65" s="75" t="s">
        <v>560</v>
      </c>
      <c r="B65" s="1" t="s">
        <v>471</v>
      </c>
      <c r="C65" s="22">
        <v>6.59375</v>
      </c>
      <c r="D65" s="22">
        <v>11.504109589041096</v>
      </c>
      <c r="E65" s="22" t="s">
        <v>519</v>
      </c>
      <c r="F65" s="20">
        <v>0</v>
      </c>
      <c r="G65" s="21"/>
      <c r="H65" s="20">
        <v>0</v>
      </c>
      <c r="I65" s="21"/>
      <c r="J65" s="20">
        <v>0.73666560689999994</v>
      </c>
      <c r="K65" s="21">
        <v>5.6770555228810055E-8</v>
      </c>
      <c r="L65" s="20">
        <v>0</v>
      </c>
      <c r="M65" s="21"/>
      <c r="N65" s="20">
        <v>0</v>
      </c>
      <c r="O65" s="21"/>
      <c r="P65" s="20">
        <v>0</v>
      </c>
      <c r="Q65" s="21"/>
      <c r="R65" s="20">
        <v>0</v>
      </c>
      <c r="S65" s="21"/>
      <c r="T65" s="20">
        <v>0</v>
      </c>
      <c r="U65" s="21"/>
      <c r="V65" s="20">
        <v>0</v>
      </c>
      <c r="W65" s="21"/>
      <c r="X65" s="20">
        <v>0</v>
      </c>
      <c r="Y65" s="21"/>
      <c r="Z65" s="20">
        <v>0</v>
      </c>
      <c r="AA65" s="21"/>
      <c r="AB65" s="20">
        <v>0</v>
      </c>
      <c r="AC65" s="21"/>
      <c r="AD65" s="20">
        <v>0</v>
      </c>
      <c r="AE65" s="21"/>
      <c r="AF65" s="20">
        <v>0</v>
      </c>
      <c r="AG65" s="21"/>
      <c r="AH65" s="20">
        <v>0</v>
      </c>
      <c r="AI65" s="21"/>
      <c r="AJ65" s="20">
        <v>0.73666560689999994</v>
      </c>
      <c r="AK65" s="21">
        <v>6.591075543621938E-9</v>
      </c>
    </row>
    <row r="66" spans="1:37" x14ac:dyDescent="0.3">
      <c r="A66" s="19" t="s">
        <v>154</v>
      </c>
      <c r="B66" s="1" t="s">
        <v>465</v>
      </c>
      <c r="C66" s="22" t="s">
        <v>465</v>
      </c>
      <c r="D66" s="22" t="s">
        <v>465</v>
      </c>
      <c r="E66" s="22" t="s">
        <v>465</v>
      </c>
      <c r="F66" s="20">
        <v>0</v>
      </c>
      <c r="G66" s="21"/>
      <c r="H66" s="20">
        <v>19102.229312737298</v>
      </c>
      <c r="I66" s="21">
        <v>1.1616296399403698E-2</v>
      </c>
      <c r="J66" s="20">
        <v>57038.971243395099</v>
      </c>
      <c r="K66" s="21">
        <v>4.395663428341968E-3</v>
      </c>
      <c r="L66" s="20">
        <v>0</v>
      </c>
      <c r="M66" s="21"/>
      <c r="N66" s="20">
        <v>0</v>
      </c>
      <c r="O66" s="21"/>
      <c r="P66" s="20">
        <v>0</v>
      </c>
      <c r="Q66" s="21"/>
      <c r="R66" s="20">
        <v>0</v>
      </c>
      <c r="S66" s="21"/>
      <c r="T66" s="20">
        <v>0</v>
      </c>
      <c r="U66" s="21"/>
      <c r="V66" s="20">
        <v>0</v>
      </c>
      <c r="W66" s="21"/>
      <c r="X66" s="20">
        <v>29384.079550669398</v>
      </c>
      <c r="Y66" s="21">
        <v>2.3981644733405312E-3</v>
      </c>
      <c r="Z66" s="20">
        <v>0</v>
      </c>
      <c r="AA66" s="21"/>
      <c r="AB66" s="20">
        <v>0</v>
      </c>
      <c r="AC66" s="21"/>
      <c r="AD66" s="20">
        <v>0</v>
      </c>
      <c r="AE66" s="21"/>
      <c r="AF66" s="20">
        <v>0</v>
      </c>
      <c r="AG66" s="21"/>
      <c r="AH66" s="20">
        <v>0</v>
      </c>
      <c r="AI66" s="21"/>
      <c r="AJ66" s="20">
        <v>105525.28010680179</v>
      </c>
      <c r="AK66" s="21">
        <v>9.4415306813721146E-4</v>
      </c>
    </row>
    <row r="67" spans="1:37" x14ac:dyDescent="0.3">
      <c r="A67" s="75" t="s">
        <v>561</v>
      </c>
      <c r="B67" s="1" t="s">
        <v>467</v>
      </c>
      <c r="C67" s="22">
        <v>4.40625</v>
      </c>
      <c r="D67" s="22">
        <v>4.720547945205479</v>
      </c>
      <c r="E67" s="22" t="s">
        <v>468</v>
      </c>
      <c r="F67" s="20">
        <v>0</v>
      </c>
      <c r="G67" s="21"/>
      <c r="H67" s="20">
        <v>16625.922220181001</v>
      </c>
      <c r="I67" s="21">
        <v>1.0110424142708567E-2</v>
      </c>
      <c r="J67" s="20">
        <v>45391.569398911903</v>
      </c>
      <c r="K67" s="21">
        <v>3.4980655718777152E-3</v>
      </c>
      <c r="L67" s="20">
        <v>0</v>
      </c>
      <c r="M67" s="21"/>
      <c r="N67" s="20">
        <v>0</v>
      </c>
      <c r="O67" s="21"/>
      <c r="P67" s="20">
        <v>0</v>
      </c>
      <c r="Q67" s="21"/>
      <c r="R67" s="20">
        <v>0</v>
      </c>
      <c r="S67" s="21"/>
      <c r="T67" s="20">
        <v>0</v>
      </c>
      <c r="U67" s="21"/>
      <c r="V67" s="20">
        <v>0</v>
      </c>
      <c r="W67" s="21"/>
      <c r="X67" s="20">
        <v>29384.079550669398</v>
      </c>
      <c r="Y67" s="21">
        <v>2.3981644733405312E-3</v>
      </c>
      <c r="Z67" s="20">
        <v>0</v>
      </c>
      <c r="AA67" s="21"/>
      <c r="AB67" s="20">
        <v>0</v>
      </c>
      <c r="AC67" s="21"/>
      <c r="AD67" s="20">
        <v>0</v>
      </c>
      <c r="AE67" s="21"/>
      <c r="AF67" s="20">
        <v>0</v>
      </c>
      <c r="AG67" s="21"/>
      <c r="AH67" s="20">
        <v>0</v>
      </c>
      <c r="AI67" s="21"/>
      <c r="AJ67" s="20">
        <v>91401.571169762305</v>
      </c>
      <c r="AK67" s="21">
        <v>8.1778578332274295E-4</v>
      </c>
    </row>
    <row r="68" spans="1:37" x14ac:dyDescent="0.3">
      <c r="A68" s="75" t="s">
        <v>562</v>
      </c>
      <c r="B68" s="1" t="s">
        <v>467</v>
      </c>
      <c r="C68" s="22">
        <v>8</v>
      </c>
      <c r="D68" s="22">
        <v>7.1726027397260275</v>
      </c>
      <c r="E68" s="22" t="s">
        <v>468</v>
      </c>
      <c r="F68" s="20">
        <v>0</v>
      </c>
      <c r="G68" s="21"/>
      <c r="H68" s="20">
        <v>76.103683585599995</v>
      </c>
      <c r="I68" s="21">
        <v>4.6279569318502879E-5</v>
      </c>
      <c r="J68" s="20">
        <v>5646.8933220563995</v>
      </c>
      <c r="K68" s="21">
        <v>4.3517338967410067E-4</v>
      </c>
      <c r="L68" s="20">
        <v>0</v>
      </c>
      <c r="M68" s="21"/>
      <c r="N68" s="20">
        <v>0</v>
      </c>
      <c r="O68" s="21"/>
      <c r="P68" s="20">
        <v>0</v>
      </c>
      <c r="Q68" s="21"/>
      <c r="R68" s="20">
        <v>0</v>
      </c>
      <c r="S68" s="21"/>
      <c r="T68" s="20">
        <v>0</v>
      </c>
      <c r="U68" s="21"/>
      <c r="V68" s="20">
        <v>0</v>
      </c>
      <c r="W68" s="21"/>
      <c r="X68" s="20">
        <v>0</v>
      </c>
      <c r="Y68" s="21"/>
      <c r="Z68" s="20">
        <v>0</v>
      </c>
      <c r="AA68" s="21"/>
      <c r="AB68" s="20">
        <v>0</v>
      </c>
      <c r="AC68" s="21"/>
      <c r="AD68" s="20">
        <v>0</v>
      </c>
      <c r="AE68" s="21"/>
      <c r="AF68" s="20">
        <v>0</v>
      </c>
      <c r="AG68" s="21"/>
      <c r="AH68" s="20">
        <v>0</v>
      </c>
      <c r="AI68" s="21"/>
      <c r="AJ68" s="20">
        <v>5722.9970056419997</v>
      </c>
      <c r="AK68" s="21">
        <v>5.1204651400576423E-5</v>
      </c>
    </row>
    <row r="69" spans="1:37" x14ac:dyDescent="0.3">
      <c r="A69" s="75" t="s">
        <v>563</v>
      </c>
      <c r="B69" s="1" t="s">
        <v>467</v>
      </c>
      <c r="C69" s="22">
        <v>6.03125</v>
      </c>
      <c r="D69" s="22">
        <v>9.7260273972602747</v>
      </c>
      <c r="E69" s="22" t="s">
        <v>468</v>
      </c>
      <c r="F69" s="20">
        <v>0</v>
      </c>
      <c r="G69" s="21"/>
      <c r="H69" s="20">
        <v>2400.2034089706999</v>
      </c>
      <c r="I69" s="21">
        <v>1.4595926873766274E-3</v>
      </c>
      <c r="J69" s="20">
        <v>6000.5085224267996</v>
      </c>
      <c r="K69" s="21">
        <v>4.6242446679015185E-4</v>
      </c>
      <c r="L69" s="20">
        <v>0</v>
      </c>
      <c r="M69" s="21"/>
      <c r="N69" s="20">
        <v>0</v>
      </c>
      <c r="O69" s="21"/>
      <c r="P69" s="20">
        <v>0</v>
      </c>
      <c r="Q69" s="21"/>
      <c r="R69" s="20">
        <v>0</v>
      </c>
      <c r="S69" s="21"/>
      <c r="T69" s="20">
        <v>0</v>
      </c>
      <c r="U69" s="21"/>
      <c r="V69" s="20">
        <v>0</v>
      </c>
      <c r="W69" s="21"/>
      <c r="X69" s="20">
        <v>0</v>
      </c>
      <c r="Y69" s="21"/>
      <c r="Z69" s="20">
        <v>0</v>
      </c>
      <c r="AA69" s="21"/>
      <c r="AB69" s="20">
        <v>0</v>
      </c>
      <c r="AC69" s="21"/>
      <c r="AD69" s="20">
        <v>0</v>
      </c>
      <c r="AE69" s="21"/>
      <c r="AF69" s="20">
        <v>0</v>
      </c>
      <c r="AG69" s="21"/>
      <c r="AH69" s="20">
        <v>0</v>
      </c>
      <c r="AI69" s="21"/>
      <c r="AJ69" s="20">
        <v>8400.7119313974999</v>
      </c>
      <c r="AK69" s="21">
        <v>7.5162633413892148E-5</v>
      </c>
    </row>
    <row r="70" spans="1:37" x14ac:dyDescent="0.3">
      <c r="A70" s="11" t="s">
        <v>564</v>
      </c>
      <c r="B70" s="11" t="s">
        <v>465</v>
      </c>
      <c r="C70" s="11" t="s">
        <v>465</v>
      </c>
      <c r="D70" s="11" t="s">
        <v>465</v>
      </c>
      <c r="E70" s="11" t="s">
        <v>465</v>
      </c>
      <c r="F70" s="12">
        <v>1976.7003022000001</v>
      </c>
      <c r="G70" s="13">
        <v>7.6197282871650045E-3</v>
      </c>
      <c r="H70" s="12">
        <v>8496.1175821599991</v>
      </c>
      <c r="I70" s="13">
        <v>5.1665917345441572E-3</v>
      </c>
      <c r="J70" s="12">
        <v>6372.0881866199998</v>
      </c>
      <c r="K70" s="13">
        <v>4.9105996117240324E-4</v>
      </c>
      <c r="L70" s="12">
        <v>0</v>
      </c>
      <c r="M70" s="13"/>
      <c r="N70" s="12">
        <v>52486.950975590007</v>
      </c>
      <c r="O70" s="13">
        <v>1.8312341649945357E-2</v>
      </c>
      <c r="P70" s="12">
        <v>0</v>
      </c>
      <c r="Q70" s="13"/>
      <c r="R70" s="12">
        <v>0</v>
      </c>
      <c r="S70" s="13"/>
      <c r="T70" s="12">
        <v>117449.95198795819</v>
      </c>
      <c r="U70" s="13">
        <v>6.594210027773903E-2</v>
      </c>
      <c r="V70" s="12">
        <v>0</v>
      </c>
      <c r="W70" s="13"/>
      <c r="X70" s="12">
        <v>0</v>
      </c>
      <c r="Y70" s="13"/>
      <c r="Z70" s="12">
        <v>0</v>
      </c>
      <c r="AA70" s="13"/>
      <c r="AB70" s="12">
        <v>160939.26455622632</v>
      </c>
      <c r="AC70" s="13">
        <v>7.8333678365870449E-2</v>
      </c>
      <c r="AD70" s="12">
        <v>0</v>
      </c>
      <c r="AE70" s="13"/>
      <c r="AF70" s="12">
        <v>0</v>
      </c>
      <c r="AG70" s="13"/>
      <c r="AH70" s="12">
        <v>0</v>
      </c>
      <c r="AI70" s="13"/>
      <c r="AJ70" s="12">
        <v>347721.07359075453</v>
      </c>
      <c r="AK70" s="13">
        <v>3.1111210333145062E-3</v>
      </c>
    </row>
    <row r="71" spans="1:37" x14ac:dyDescent="0.3">
      <c r="A71" s="19" t="s">
        <v>565</v>
      </c>
      <c r="B71" s="1" t="s">
        <v>465</v>
      </c>
      <c r="C71" s="22" t="s">
        <v>465</v>
      </c>
      <c r="D71" s="22" t="s">
        <v>465</v>
      </c>
      <c r="E71" s="22" t="s">
        <v>465</v>
      </c>
      <c r="F71" s="20">
        <v>0</v>
      </c>
      <c r="G71" s="21"/>
      <c r="H71" s="20">
        <v>0</v>
      </c>
      <c r="I71" s="21"/>
      <c r="J71" s="20">
        <v>0</v>
      </c>
      <c r="K71" s="21"/>
      <c r="L71" s="20">
        <v>0</v>
      </c>
      <c r="M71" s="21"/>
      <c r="N71" s="20">
        <v>0</v>
      </c>
      <c r="O71" s="21"/>
      <c r="P71" s="20">
        <v>0</v>
      </c>
      <c r="Q71" s="21"/>
      <c r="R71" s="20">
        <v>0</v>
      </c>
      <c r="S71" s="21"/>
      <c r="T71" s="20">
        <v>16360.586415400001</v>
      </c>
      <c r="U71" s="21">
        <v>9.1856268286728045E-3</v>
      </c>
      <c r="V71" s="20">
        <v>0</v>
      </c>
      <c r="W71" s="21"/>
      <c r="X71" s="20">
        <v>0</v>
      </c>
      <c r="Y71" s="21"/>
      <c r="Z71" s="20">
        <v>0</v>
      </c>
      <c r="AA71" s="21"/>
      <c r="AB71" s="20">
        <v>0</v>
      </c>
      <c r="AC71" s="21"/>
      <c r="AD71" s="20">
        <v>0</v>
      </c>
      <c r="AE71" s="21"/>
      <c r="AF71" s="20">
        <v>0</v>
      </c>
      <c r="AG71" s="21"/>
      <c r="AH71" s="20">
        <v>0</v>
      </c>
      <c r="AI71" s="21"/>
      <c r="AJ71" s="20">
        <v>16360.586415400001</v>
      </c>
      <c r="AK71" s="21">
        <v>1.4638101737318431E-4</v>
      </c>
    </row>
    <row r="72" spans="1:37" x14ac:dyDescent="0.3">
      <c r="A72" s="75" t="s">
        <v>566</v>
      </c>
      <c r="B72" s="1" t="s">
        <v>471</v>
      </c>
      <c r="C72" s="22">
        <v>4.3750179999999999</v>
      </c>
      <c r="D72" s="22">
        <v>0.86027397260273974</v>
      </c>
      <c r="E72" s="22" t="s">
        <v>468</v>
      </c>
      <c r="F72" s="20">
        <v>0</v>
      </c>
      <c r="G72" s="21"/>
      <c r="H72" s="20">
        <v>0</v>
      </c>
      <c r="I72" s="21"/>
      <c r="J72" s="20">
        <v>0</v>
      </c>
      <c r="K72" s="21"/>
      <c r="L72" s="20">
        <v>0</v>
      </c>
      <c r="M72" s="21"/>
      <c r="N72" s="20">
        <v>0</v>
      </c>
      <c r="O72" s="21"/>
      <c r="P72" s="20">
        <v>0</v>
      </c>
      <c r="Q72" s="21"/>
      <c r="R72" s="20">
        <v>0</v>
      </c>
      <c r="S72" s="21"/>
      <c r="T72" s="20">
        <v>16360.586415400001</v>
      </c>
      <c r="U72" s="21">
        <v>9.1856268286728045E-3</v>
      </c>
      <c r="V72" s="20">
        <v>0</v>
      </c>
      <c r="W72" s="21"/>
      <c r="X72" s="20">
        <v>0</v>
      </c>
      <c r="Y72" s="21"/>
      <c r="Z72" s="20">
        <v>0</v>
      </c>
      <c r="AA72" s="21"/>
      <c r="AB72" s="20">
        <v>0</v>
      </c>
      <c r="AC72" s="21"/>
      <c r="AD72" s="20">
        <v>0</v>
      </c>
      <c r="AE72" s="21"/>
      <c r="AF72" s="20">
        <v>0</v>
      </c>
      <c r="AG72" s="21"/>
      <c r="AH72" s="20">
        <v>0</v>
      </c>
      <c r="AI72" s="21"/>
      <c r="AJ72" s="20">
        <v>16360.586415400001</v>
      </c>
      <c r="AK72" s="21">
        <v>1.4638101737318431E-4</v>
      </c>
    </row>
    <row r="73" spans="1:37" x14ac:dyDescent="0.3">
      <c r="A73" s="19" t="s">
        <v>567</v>
      </c>
      <c r="B73" s="1" t="s">
        <v>465</v>
      </c>
      <c r="C73" s="22" t="s">
        <v>465</v>
      </c>
      <c r="D73" s="22" t="s">
        <v>465</v>
      </c>
      <c r="E73" s="22" t="s">
        <v>465</v>
      </c>
      <c r="F73" s="20">
        <v>0</v>
      </c>
      <c r="G73" s="21"/>
      <c r="H73" s="20">
        <v>8496.1175821599991</v>
      </c>
      <c r="I73" s="21">
        <v>5.1665917345441572E-3</v>
      </c>
      <c r="J73" s="20">
        <v>6372.0881866199998</v>
      </c>
      <c r="K73" s="21">
        <v>4.9105996117240324E-4</v>
      </c>
      <c r="L73" s="20">
        <v>0</v>
      </c>
      <c r="M73" s="21"/>
      <c r="N73" s="20">
        <v>0</v>
      </c>
      <c r="O73" s="21"/>
      <c r="P73" s="20">
        <v>0</v>
      </c>
      <c r="Q73" s="21"/>
      <c r="R73" s="20">
        <v>0</v>
      </c>
      <c r="S73" s="21"/>
      <c r="T73" s="20">
        <v>101089.36557255819</v>
      </c>
      <c r="U73" s="21">
        <v>5.6756473449066216E-2</v>
      </c>
      <c r="V73" s="20">
        <v>0</v>
      </c>
      <c r="W73" s="21"/>
      <c r="X73" s="20">
        <v>0</v>
      </c>
      <c r="Y73" s="21"/>
      <c r="Z73" s="20">
        <v>0</v>
      </c>
      <c r="AA73" s="21"/>
      <c r="AB73" s="20">
        <v>160939.26455622632</v>
      </c>
      <c r="AC73" s="21">
        <v>7.8333678365870449E-2</v>
      </c>
      <c r="AD73" s="20">
        <v>0</v>
      </c>
      <c r="AE73" s="21"/>
      <c r="AF73" s="20">
        <v>0</v>
      </c>
      <c r="AG73" s="21"/>
      <c r="AH73" s="20">
        <v>0</v>
      </c>
      <c r="AI73" s="21"/>
      <c r="AJ73" s="20">
        <v>276896.83589756454</v>
      </c>
      <c r="AK73" s="21">
        <v>2.4774442380591268E-3</v>
      </c>
    </row>
    <row r="74" spans="1:37" x14ac:dyDescent="0.3">
      <c r="A74" s="75" t="s">
        <v>568</v>
      </c>
      <c r="B74" s="1" t="s">
        <v>471</v>
      </c>
      <c r="C74" s="22">
        <v>10.3</v>
      </c>
      <c r="D74" s="22">
        <v>7.1041095890410961</v>
      </c>
      <c r="E74" s="22" t="s">
        <v>519</v>
      </c>
      <c r="F74" s="20">
        <v>0</v>
      </c>
      <c r="G74" s="21"/>
      <c r="H74" s="20">
        <v>8496.1175821599991</v>
      </c>
      <c r="I74" s="21">
        <v>5.1665917345441572E-3</v>
      </c>
      <c r="J74" s="20">
        <v>6372.0881866199998</v>
      </c>
      <c r="K74" s="21">
        <v>4.9105996117240324E-4</v>
      </c>
      <c r="L74" s="20">
        <v>0</v>
      </c>
      <c r="M74" s="21"/>
      <c r="N74" s="20">
        <v>0</v>
      </c>
      <c r="O74" s="21"/>
      <c r="P74" s="20">
        <v>0</v>
      </c>
      <c r="Q74" s="21"/>
      <c r="R74" s="20">
        <v>0</v>
      </c>
      <c r="S74" s="21"/>
      <c r="T74" s="20">
        <v>0</v>
      </c>
      <c r="U74" s="21"/>
      <c r="V74" s="20">
        <v>0</v>
      </c>
      <c r="W74" s="21"/>
      <c r="X74" s="20">
        <v>0</v>
      </c>
      <c r="Y74" s="21"/>
      <c r="Z74" s="20">
        <v>0</v>
      </c>
      <c r="AA74" s="21"/>
      <c r="AB74" s="20">
        <v>0</v>
      </c>
      <c r="AC74" s="21"/>
      <c r="AD74" s="20">
        <v>0</v>
      </c>
      <c r="AE74" s="21"/>
      <c r="AF74" s="20">
        <v>0</v>
      </c>
      <c r="AG74" s="21"/>
      <c r="AH74" s="20">
        <v>0</v>
      </c>
      <c r="AI74" s="21"/>
      <c r="AJ74" s="20">
        <v>14868.205768780001</v>
      </c>
      <c r="AK74" s="21">
        <v>1.3302842769127312E-4</v>
      </c>
    </row>
    <row r="75" spans="1:37" x14ac:dyDescent="0.3">
      <c r="A75" s="75" t="s">
        <v>569</v>
      </c>
      <c r="B75" s="1" t="s">
        <v>471</v>
      </c>
      <c r="C75" s="22">
        <v>4.6500000000000004</v>
      </c>
      <c r="D75" s="22">
        <v>0.56986301369863013</v>
      </c>
      <c r="E75" s="22" t="s">
        <v>519</v>
      </c>
      <c r="F75" s="20">
        <v>0</v>
      </c>
      <c r="G75" s="21"/>
      <c r="H75" s="20">
        <v>0</v>
      </c>
      <c r="I75" s="21"/>
      <c r="J75" s="20">
        <v>0</v>
      </c>
      <c r="K75" s="21"/>
      <c r="L75" s="20">
        <v>0</v>
      </c>
      <c r="M75" s="21"/>
      <c r="N75" s="20">
        <v>0</v>
      </c>
      <c r="O75" s="21"/>
      <c r="P75" s="20">
        <v>0</v>
      </c>
      <c r="Q75" s="21"/>
      <c r="R75" s="20">
        <v>0</v>
      </c>
      <c r="S75" s="21"/>
      <c r="T75" s="20">
        <v>0</v>
      </c>
      <c r="U75" s="21"/>
      <c r="V75" s="20">
        <v>0</v>
      </c>
      <c r="W75" s="21"/>
      <c r="X75" s="20">
        <v>0</v>
      </c>
      <c r="Y75" s="21"/>
      <c r="Z75" s="20">
        <v>0</v>
      </c>
      <c r="AA75" s="21"/>
      <c r="AB75" s="20">
        <v>40755.5191131873</v>
      </c>
      <c r="AC75" s="21">
        <v>1.9836860412215603E-2</v>
      </c>
      <c r="AD75" s="20">
        <v>0</v>
      </c>
      <c r="AE75" s="21"/>
      <c r="AF75" s="20">
        <v>0</v>
      </c>
      <c r="AG75" s="21"/>
      <c r="AH75" s="20">
        <v>0</v>
      </c>
      <c r="AI75" s="21"/>
      <c r="AJ75" s="20">
        <v>40755.5191131873</v>
      </c>
      <c r="AK75" s="21">
        <v>3.6464673086198518E-4</v>
      </c>
    </row>
    <row r="76" spans="1:37" x14ac:dyDescent="0.3">
      <c r="A76" s="75" t="s">
        <v>570</v>
      </c>
      <c r="B76" s="1" t="s">
        <v>471</v>
      </c>
      <c r="C76" s="22">
        <v>4.7</v>
      </c>
      <c r="D76" s="22">
        <v>0.56986301369863013</v>
      </c>
      <c r="E76" s="22" t="s">
        <v>519</v>
      </c>
      <c r="F76" s="20">
        <v>0</v>
      </c>
      <c r="G76" s="21"/>
      <c r="H76" s="20">
        <v>0</v>
      </c>
      <c r="I76" s="21"/>
      <c r="J76" s="20">
        <v>0</v>
      </c>
      <c r="K76" s="21"/>
      <c r="L76" s="20">
        <v>0</v>
      </c>
      <c r="M76" s="21"/>
      <c r="N76" s="20">
        <v>0</v>
      </c>
      <c r="O76" s="21"/>
      <c r="P76" s="20">
        <v>0</v>
      </c>
      <c r="Q76" s="21"/>
      <c r="R76" s="20">
        <v>0</v>
      </c>
      <c r="S76" s="21"/>
      <c r="T76" s="20">
        <v>30581.208873363099</v>
      </c>
      <c r="U76" s="21">
        <v>1.716977408682591E-2</v>
      </c>
      <c r="V76" s="20">
        <v>0</v>
      </c>
      <c r="W76" s="21"/>
      <c r="X76" s="20">
        <v>0</v>
      </c>
      <c r="Y76" s="21"/>
      <c r="Z76" s="20">
        <v>0</v>
      </c>
      <c r="AA76" s="21"/>
      <c r="AB76" s="20">
        <v>0</v>
      </c>
      <c r="AC76" s="21"/>
      <c r="AD76" s="20">
        <v>0</v>
      </c>
      <c r="AE76" s="21"/>
      <c r="AF76" s="20">
        <v>0</v>
      </c>
      <c r="AG76" s="21"/>
      <c r="AH76" s="20">
        <v>0</v>
      </c>
      <c r="AI76" s="21"/>
      <c r="AJ76" s="20">
        <v>30581.208873363099</v>
      </c>
      <c r="AK76" s="21">
        <v>2.7361540434584083E-4</v>
      </c>
    </row>
    <row r="77" spans="1:37" x14ac:dyDescent="0.3">
      <c r="A77" s="75" t="s">
        <v>571</v>
      </c>
      <c r="B77" s="1" t="s">
        <v>471</v>
      </c>
      <c r="C77" s="22">
        <v>4.67</v>
      </c>
      <c r="D77" s="22">
        <v>0.81917808219178079</v>
      </c>
      <c r="E77" s="22" t="s">
        <v>519</v>
      </c>
      <c r="F77" s="20">
        <v>0</v>
      </c>
      <c r="G77" s="21"/>
      <c r="H77" s="20">
        <v>0</v>
      </c>
      <c r="I77" s="21"/>
      <c r="J77" s="20">
        <v>0</v>
      </c>
      <c r="K77" s="21"/>
      <c r="L77" s="20">
        <v>0</v>
      </c>
      <c r="M77" s="21"/>
      <c r="N77" s="20">
        <v>0</v>
      </c>
      <c r="O77" s="21"/>
      <c r="P77" s="20">
        <v>0</v>
      </c>
      <c r="Q77" s="21"/>
      <c r="R77" s="20">
        <v>0</v>
      </c>
      <c r="S77" s="21"/>
      <c r="T77" s="20">
        <v>70508.156699195097</v>
      </c>
      <c r="U77" s="21">
        <v>3.958669936224031E-2</v>
      </c>
      <c r="V77" s="20">
        <v>0</v>
      </c>
      <c r="W77" s="21"/>
      <c r="X77" s="20">
        <v>0</v>
      </c>
      <c r="Y77" s="21"/>
      <c r="Z77" s="20">
        <v>0</v>
      </c>
      <c r="AA77" s="21"/>
      <c r="AB77" s="20">
        <v>0</v>
      </c>
      <c r="AC77" s="21"/>
      <c r="AD77" s="20">
        <v>0</v>
      </c>
      <c r="AE77" s="21"/>
      <c r="AF77" s="20">
        <v>0</v>
      </c>
      <c r="AG77" s="21"/>
      <c r="AH77" s="20">
        <v>0</v>
      </c>
      <c r="AI77" s="21"/>
      <c r="AJ77" s="20">
        <v>70508.156699195097</v>
      </c>
      <c r="AK77" s="21">
        <v>6.3084876352726619E-4</v>
      </c>
    </row>
    <row r="78" spans="1:37" x14ac:dyDescent="0.3">
      <c r="A78" s="75" t="s">
        <v>572</v>
      </c>
      <c r="B78" s="1" t="s">
        <v>471</v>
      </c>
      <c r="C78" s="22">
        <v>4.6500000000000004</v>
      </c>
      <c r="D78" s="22">
        <v>0.93698630136986305</v>
      </c>
      <c r="E78" s="22" t="s">
        <v>519</v>
      </c>
      <c r="F78" s="20">
        <v>0</v>
      </c>
      <c r="G78" s="21"/>
      <c r="H78" s="20">
        <v>0</v>
      </c>
      <c r="I78" s="21"/>
      <c r="J78" s="20">
        <v>0</v>
      </c>
      <c r="K78" s="21"/>
      <c r="L78" s="20">
        <v>0</v>
      </c>
      <c r="M78" s="21"/>
      <c r="N78" s="20">
        <v>0</v>
      </c>
      <c r="O78" s="21"/>
      <c r="P78" s="20">
        <v>0</v>
      </c>
      <c r="Q78" s="21"/>
      <c r="R78" s="20">
        <v>0</v>
      </c>
      <c r="S78" s="21"/>
      <c r="T78" s="20">
        <v>0</v>
      </c>
      <c r="U78" s="21"/>
      <c r="V78" s="20">
        <v>0</v>
      </c>
      <c r="W78" s="21"/>
      <c r="X78" s="20">
        <v>0</v>
      </c>
      <c r="Y78" s="21"/>
      <c r="Z78" s="20">
        <v>0</v>
      </c>
      <c r="AA78" s="21"/>
      <c r="AB78" s="20">
        <v>120183.74544303901</v>
      </c>
      <c r="AC78" s="21">
        <v>5.8496817953654842E-2</v>
      </c>
      <c r="AD78" s="20">
        <v>0</v>
      </c>
      <c r="AE78" s="21"/>
      <c r="AF78" s="20">
        <v>0</v>
      </c>
      <c r="AG78" s="21"/>
      <c r="AH78" s="20">
        <v>0</v>
      </c>
      <c r="AI78" s="21"/>
      <c r="AJ78" s="20">
        <v>120183.74544303901</v>
      </c>
      <c r="AK78" s="21">
        <v>1.0753049116327613E-3</v>
      </c>
    </row>
    <row r="79" spans="1:37" x14ac:dyDescent="0.3">
      <c r="A79" s="19" t="s">
        <v>573</v>
      </c>
      <c r="B79" s="1" t="s">
        <v>465</v>
      </c>
      <c r="C79" s="22" t="s">
        <v>465</v>
      </c>
      <c r="D79" s="22" t="s">
        <v>465</v>
      </c>
      <c r="E79" s="22" t="s">
        <v>465</v>
      </c>
      <c r="F79" s="20">
        <v>1976.7003022000001</v>
      </c>
      <c r="G79" s="21">
        <v>7.6197282871650045E-3</v>
      </c>
      <c r="H79" s="20">
        <v>0</v>
      </c>
      <c r="I79" s="21"/>
      <c r="J79" s="20">
        <v>0</v>
      </c>
      <c r="K79" s="21"/>
      <c r="L79" s="20">
        <v>0</v>
      </c>
      <c r="M79" s="21"/>
      <c r="N79" s="20">
        <v>52486.950975590007</v>
      </c>
      <c r="O79" s="21">
        <v>1.8312341649945357E-2</v>
      </c>
      <c r="P79" s="20">
        <v>0</v>
      </c>
      <c r="Q79" s="21"/>
      <c r="R79" s="20">
        <v>0</v>
      </c>
      <c r="S79" s="21"/>
      <c r="T79" s="20">
        <v>0</v>
      </c>
      <c r="U79" s="21"/>
      <c r="V79" s="20">
        <v>0</v>
      </c>
      <c r="W79" s="21"/>
      <c r="X79" s="20">
        <v>0</v>
      </c>
      <c r="Y79" s="21"/>
      <c r="Z79" s="20">
        <v>0</v>
      </c>
      <c r="AA79" s="21"/>
      <c r="AB79" s="20">
        <v>0</v>
      </c>
      <c r="AC79" s="21"/>
      <c r="AD79" s="20">
        <v>0</v>
      </c>
      <c r="AE79" s="21"/>
      <c r="AF79" s="20">
        <v>0</v>
      </c>
      <c r="AG79" s="21"/>
      <c r="AH79" s="20">
        <v>0</v>
      </c>
      <c r="AI79" s="21"/>
      <c r="AJ79" s="20">
        <v>54463.651277790006</v>
      </c>
      <c r="AK79" s="21">
        <v>4.8729577788219583E-4</v>
      </c>
    </row>
    <row r="80" spans="1:37" x14ac:dyDescent="0.3">
      <c r="A80" s="75" t="s">
        <v>574</v>
      </c>
      <c r="B80" s="1" t="s">
        <v>471</v>
      </c>
      <c r="C80" s="22">
        <v>4.5937599999999996</v>
      </c>
      <c r="D80" s="22">
        <v>0.26027397260273971</v>
      </c>
      <c r="E80" s="22" t="s">
        <v>468</v>
      </c>
      <c r="F80" s="20">
        <v>1976.7003022000001</v>
      </c>
      <c r="G80" s="21">
        <v>7.6197282871650045E-3</v>
      </c>
      <c r="H80" s="20">
        <v>0</v>
      </c>
      <c r="I80" s="21"/>
      <c r="J80" s="20">
        <v>0</v>
      </c>
      <c r="K80" s="21"/>
      <c r="L80" s="20">
        <v>0</v>
      </c>
      <c r="M80" s="21"/>
      <c r="N80" s="20">
        <v>27179.629155250001</v>
      </c>
      <c r="O80" s="21">
        <v>9.4827884980636153E-3</v>
      </c>
      <c r="P80" s="20">
        <v>0</v>
      </c>
      <c r="Q80" s="21"/>
      <c r="R80" s="20">
        <v>0</v>
      </c>
      <c r="S80" s="21"/>
      <c r="T80" s="20">
        <v>0</v>
      </c>
      <c r="U80" s="21"/>
      <c r="V80" s="20">
        <v>0</v>
      </c>
      <c r="W80" s="21"/>
      <c r="X80" s="20">
        <v>0</v>
      </c>
      <c r="Y80" s="21"/>
      <c r="Z80" s="20">
        <v>0</v>
      </c>
      <c r="AA80" s="21"/>
      <c r="AB80" s="20">
        <v>0</v>
      </c>
      <c r="AC80" s="21"/>
      <c r="AD80" s="20">
        <v>0</v>
      </c>
      <c r="AE80" s="21"/>
      <c r="AF80" s="20">
        <v>0</v>
      </c>
      <c r="AG80" s="21"/>
      <c r="AH80" s="20">
        <v>0</v>
      </c>
      <c r="AI80" s="21"/>
      <c r="AJ80" s="20">
        <v>29156.329457450003</v>
      </c>
      <c r="AK80" s="21">
        <v>2.6086675993666861E-4</v>
      </c>
    </row>
    <row r="81" spans="1:37" x14ac:dyDescent="0.3">
      <c r="A81" s="75" t="s">
        <v>575</v>
      </c>
      <c r="B81" s="1" t="s">
        <v>471</v>
      </c>
      <c r="C81" s="22">
        <v>4.499981</v>
      </c>
      <c r="D81" s="22">
        <v>0.51506849315068493</v>
      </c>
      <c r="E81" s="22" t="s">
        <v>468</v>
      </c>
      <c r="F81" s="20">
        <v>0</v>
      </c>
      <c r="G81" s="21"/>
      <c r="H81" s="20">
        <v>0</v>
      </c>
      <c r="I81" s="21"/>
      <c r="J81" s="20">
        <v>0</v>
      </c>
      <c r="K81" s="21"/>
      <c r="L81" s="20">
        <v>0</v>
      </c>
      <c r="M81" s="21"/>
      <c r="N81" s="20">
        <v>25307.321820339999</v>
      </c>
      <c r="O81" s="21">
        <v>8.829553151881742E-3</v>
      </c>
      <c r="P81" s="20">
        <v>0</v>
      </c>
      <c r="Q81" s="21"/>
      <c r="R81" s="20">
        <v>0</v>
      </c>
      <c r="S81" s="21"/>
      <c r="T81" s="20">
        <v>0</v>
      </c>
      <c r="U81" s="21"/>
      <c r="V81" s="20">
        <v>0</v>
      </c>
      <c r="W81" s="21"/>
      <c r="X81" s="20">
        <v>0</v>
      </c>
      <c r="Y81" s="21"/>
      <c r="Z81" s="20">
        <v>0</v>
      </c>
      <c r="AA81" s="21"/>
      <c r="AB81" s="20">
        <v>0</v>
      </c>
      <c r="AC81" s="21"/>
      <c r="AD81" s="20">
        <v>0</v>
      </c>
      <c r="AE81" s="21"/>
      <c r="AF81" s="20">
        <v>0</v>
      </c>
      <c r="AG81" s="21"/>
      <c r="AH81" s="20">
        <v>0</v>
      </c>
      <c r="AI81" s="21"/>
      <c r="AJ81" s="20">
        <v>25307.321820339999</v>
      </c>
      <c r="AK81" s="21">
        <v>2.2642901794552722E-4</v>
      </c>
    </row>
    <row r="82" spans="1:37" x14ac:dyDescent="0.3">
      <c r="A82" s="11" t="s">
        <v>576</v>
      </c>
      <c r="B82" s="11" t="s">
        <v>465</v>
      </c>
      <c r="C82" s="11" t="s">
        <v>465</v>
      </c>
      <c r="D82" s="11" t="s">
        <v>465</v>
      </c>
      <c r="E82" s="11" t="s">
        <v>465</v>
      </c>
      <c r="F82" s="12">
        <v>0</v>
      </c>
      <c r="G82" s="13"/>
      <c r="H82" s="12">
        <v>333815.33488645015</v>
      </c>
      <c r="I82" s="13">
        <v>0.20299713762317656</v>
      </c>
      <c r="J82" s="12">
        <v>3458876.6954663652</v>
      </c>
      <c r="K82" s="13">
        <v>0.26655561034801084</v>
      </c>
      <c r="L82" s="12">
        <v>309931.09217392647</v>
      </c>
      <c r="M82" s="13">
        <v>6.23680259549255E-2</v>
      </c>
      <c r="N82" s="12">
        <v>0</v>
      </c>
      <c r="O82" s="13"/>
      <c r="P82" s="12">
        <v>2000635.4849686502</v>
      </c>
      <c r="Q82" s="13">
        <v>0.27048598148773761</v>
      </c>
      <c r="R82" s="12">
        <v>6178412.7804861944</v>
      </c>
      <c r="S82" s="13">
        <v>0.24782943643927982</v>
      </c>
      <c r="T82" s="12">
        <v>127828.91244793999</v>
      </c>
      <c r="U82" s="13">
        <v>7.1769352139885195E-2</v>
      </c>
      <c r="V82" s="12">
        <v>1290919.027024501</v>
      </c>
      <c r="W82" s="13">
        <v>0.27760177539017999</v>
      </c>
      <c r="X82" s="12">
        <v>2437616.7848202237</v>
      </c>
      <c r="Y82" s="13">
        <v>0.198944668758265</v>
      </c>
      <c r="Z82" s="12">
        <v>36022.502602060005</v>
      </c>
      <c r="AA82" s="13">
        <v>1.0819902058695881E-2</v>
      </c>
      <c r="AB82" s="12">
        <v>0</v>
      </c>
      <c r="AC82" s="13"/>
      <c r="AD82" s="12">
        <v>1457613.3439128974</v>
      </c>
      <c r="AE82" s="13">
        <v>0.22378789831068188</v>
      </c>
      <c r="AF82" s="12">
        <v>4397017.4619861832</v>
      </c>
      <c r="AG82" s="13">
        <v>0.21711582339463587</v>
      </c>
      <c r="AH82" s="12">
        <v>113167.202345</v>
      </c>
      <c r="AI82" s="13">
        <v>4.0551063211426097E-2</v>
      </c>
      <c r="AJ82" s="12">
        <v>22141856.623120397</v>
      </c>
      <c r="AK82" s="13">
        <v>0.19810704926644276</v>
      </c>
    </row>
    <row r="83" spans="1:37" x14ac:dyDescent="0.3">
      <c r="A83" s="19" t="s">
        <v>126</v>
      </c>
      <c r="B83" s="1" t="s">
        <v>465</v>
      </c>
      <c r="C83" s="22" t="s">
        <v>465</v>
      </c>
      <c r="D83" s="22" t="s">
        <v>465</v>
      </c>
      <c r="E83" s="22" t="s">
        <v>465</v>
      </c>
      <c r="F83" s="20">
        <v>0</v>
      </c>
      <c r="G83" s="21"/>
      <c r="H83" s="20">
        <v>333815.33488645015</v>
      </c>
      <c r="I83" s="21">
        <v>0.20299713762317656</v>
      </c>
      <c r="J83" s="20">
        <v>3439803.0161476457</v>
      </c>
      <c r="K83" s="21">
        <v>0.26508571226258687</v>
      </c>
      <c r="L83" s="20">
        <v>309931.09217392647</v>
      </c>
      <c r="M83" s="21">
        <v>6.23680259549255E-2</v>
      </c>
      <c r="N83" s="20">
        <v>0</v>
      </c>
      <c r="O83" s="21"/>
      <c r="P83" s="20">
        <v>2000635.4849686502</v>
      </c>
      <c r="Q83" s="21">
        <v>0.27048598148773761</v>
      </c>
      <c r="R83" s="20">
        <v>6173000.2056970662</v>
      </c>
      <c r="S83" s="21">
        <v>0.24761232641323694</v>
      </c>
      <c r="T83" s="20">
        <v>127828.91244793999</v>
      </c>
      <c r="U83" s="21">
        <v>7.1769352139885195E-2</v>
      </c>
      <c r="V83" s="20">
        <v>1290919.027024501</v>
      </c>
      <c r="W83" s="21">
        <v>0.27760177539017999</v>
      </c>
      <c r="X83" s="20">
        <v>2437616.7848202237</v>
      </c>
      <c r="Y83" s="21">
        <v>0.198944668758265</v>
      </c>
      <c r="Z83" s="20">
        <v>36022.502602060005</v>
      </c>
      <c r="AA83" s="21">
        <v>1.0819902058695881E-2</v>
      </c>
      <c r="AB83" s="20">
        <v>0</v>
      </c>
      <c r="AC83" s="21"/>
      <c r="AD83" s="20">
        <v>1457613.3439128974</v>
      </c>
      <c r="AE83" s="21">
        <v>0.22378789831068188</v>
      </c>
      <c r="AF83" s="20">
        <v>4397017.4619861832</v>
      </c>
      <c r="AG83" s="21">
        <v>0.21711582339463587</v>
      </c>
      <c r="AH83" s="20">
        <v>113167.202345</v>
      </c>
      <c r="AI83" s="21">
        <v>4.0551063211426097E-2</v>
      </c>
      <c r="AJ83" s="20">
        <v>22117370.369012546</v>
      </c>
      <c r="AK83" s="21">
        <v>0.19788796648438606</v>
      </c>
    </row>
    <row r="84" spans="1:37" x14ac:dyDescent="0.3">
      <c r="A84" s="75" t="s">
        <v>577</v>
      </c>
      <c r="B84" s="1" t="s">
        <v>471</v>
      </c>
      <c r="C84" s="22">
        <v>6.9</v>
      </c>
      <c r="D84" s="22">
        <v>11.375342465753425</v>
      </c>
      <c r="E84" s="22" t="s">
        <v>468</v>
      </c>
      <c r="F84" s="20">
        <v>0</v>
      </c>
      <c r="G84" s="21"/>
      <c r="H84" s="20">
        <v>37649.15347125</v>
      </c>
      <c r="I84" s="21">
        <v>2.2894905026454651E-2</v>
      </c>
      <c r="J84" s="20">
        <v>88852.002192150001</v>
      </c>
      <c r="K84" s="21">
        <v>6.847309621072801E-3</v>
      </c>
      <c r="L84" s="20">
        <v>0</v>
      </c>
      <c r="M84" s="21"/>
      <c r="N84" s="20">
        <v>0</v>
      </c>
      <c r="O84" s="21"/>
      <c r="P84" s="20">
        <v>716126.05414278491</v>
      </c>
      <c r="Q84" s="21">
        <v>9.682026540021467E-2</v>
      </c>
      <c r="R84" s="20">
        <v>1831965.6408591371</v>
      </c>
      <c r="S84" s="21">
        <v>7.3484085392319223E-2</v>
      </c>
      <c r="T84" s="20">
        <v>0</v>
      </c>
      <c r="U84" s="21"/>
      <c r="V84" s="20">
        <v>302699.19390885002</v>
      </c>
      <c r="W84" s="21">
        <v>6.5093032079600974E-2</v>
      </c>
      <c r="X84" s="20">
        <v>571641.65482666402</v>
      </c>
      <c r="Y84" s="21">
        <v>4.6654199452562613E-2</v>
      </c>
      <c r="Z84" s="20">
        <v>903.57968330999995</v>
      </c>
      <c r="AA84" s="21">
        <v>2.7140378844979387E-4</v>
      </c>
      <c r="AB84" s="20">
        <v>0</v>
      </c>
      <c r="AC84" s="21"/>
      <c r="AD84" s="20">
        <v>269462.52122443105</v>
      </c>
      <c r="AE84" s="21">
        <v>4.1370677313116326E-2</v>
      </c>
      <c r="AF84" s="20">
        <v>987147.75230963808</v>
      </c>
      <c r="AG84" s="21">
        <v>4.8743358175807168E-2</v>
      </c>
      <c r="AH84" s="20">
        <v>0</v>
      </c>
      <c r="AI84" s="21"/>
      <c r="AJ84" s="20">
        <v>4806447.5526182149</v>
      </c>
      <c r="AK84" s="21">
        <v>4.3004123742217612E-2</v>
      </c>
    </row>
    <row r="85" spans="1:37" x14ac:dyDescent="0.3">
      <c r="A85" s="75" t="s">
        <v>578</v>
      </c>
      <c r="B85" s="1" t="s">
        <v>471</v>
      </c>
      <c r="C85" s="22">
        <v>6.95</v>
      </c>
      <c r="D85" s="22">
        <v>5.3698630136986303</v>
      </c>
      <c r="E85" s="22" t="s">
        <v>468</v>
      </c>
      <c r="F85" s="20">
        <v>0</v>
      </c>
      <c r="G85" s="21"/>
      <c r="H85" s="20">
        <v>0</v>
      </c>
      <c r="I85" s="21"/>
      <c r="J85" s="20">
        <v>313288.46971535403</v>
      </c>
      <c r="K85" s="21">
        <v>2.4143329355865023E-2</v>
      </c>
      <c r="L85" s="20">
        <v>23247.109320203999</v>
      </c>
      <c r="M85" s="21">
        <v>4.6780602336142351E-3</v>
      </c>
      <c r="N85" s="20">
        <v>0</v>
      </c>
      <c r="O85" s="21"/>
      <c r="P85" s="20">
        <v>0</v>
      </c>
      <c r="Q85" s="21"/>
      <c r="R85" s="20">
        <v>21900.244296000001</v>
      </c>
      <c r="S85" s="21">
        <v>8.7846594175488657E-4</v>
      </c>
      <c r="T85" s="20">
        <v>74898.835492319995</v>
      </c>
      <c r="U85" s="21">
        <v>4.2051839418604652E-2</v>
      </c>
      <c r="V85" s="20">
        <v>0</v>
      </c>
      <c r="W85" s="21"/>
      <c r="X85" s="20">
        <v>37.230415303200004</v>
      </c>
      <c r="Y85" s="21">
        <v>3.0385385784804652E-6</v>
      </c>
      <c r="Z85" s="20">
        <v>0</v>
      </c>
      <c r="AA85" s="21"/>
      <c r="AB85" s="20">
        <v>0</v>
      </c>
      <c r="AC85" s="21"/>
      <c r="AD85" s="20">
        <v>0</v>
      </c>
      <c r="AE85" s="21"/>
      <c r="AF85" s="20">
        <v>0</v>
      </c>
      <c r="AG85" s="21"/>
      <c r="AH85" s="20">
        <v>0</v>
      </c>
      <c r="AI85" s="21"/>
      <c r="AJ85" s="20">
        <v>433371.88923918124</v>
      </c>
      <c r="AK85" s="21">
        <v>3.8774538049600408E-3</v>
      </c>
    </row>
    <row r="86" spans="1:37" x14ac:dyDescent="0.3">
      <c r="A86" s="75" t="s">
        <v>579</v>
      </c>
      <c r="B86" s="1" t="s">
        <v>471</v>
      </c>
      <c r="C86" s="22">
        <v>6.8500000000000005</v>
      </c>
      <c r="D86" s="22">
        <v>15.882191780821918</v>
      </c>
      <c r="E86" s="22" t="s">
        <v>468</v>
      </c>
      <c r="F86" s="20">
        <v>0</v>
      </c>
      <c r="G86" s="21"/>
      <c r="H86" s="20">
        <v>13313.0942604632</v>
      </c>
      <c r="I86" s="21">
        <v>8.0958534415468148E-3</v>
      </c>
      <c r="J86" s="20">
        <v>165724.85594554499</v>
      </c>
      <c r="K86" s="21">
        <v>1.2771455595483363E-2</v>
      </c>
      <c r="L86" s="20">
        <v>0</v>
      </c>
      <c r="M86" s="21"/>
      <c r="N86" s="20">
        <v>0</v>
      </c>
      <c r="O86" s="21"/>
      <c r="P86" s="20">
        <v>0</v>
      </c>
      <c r="Q86" s="21"/>
      <c r="R86" s="20">
        <v>0</v>
      </c>
      <c r="S86" s="21"/>
      <c r="T86" s="20">
        <v>0</v>
      </c>
      <c r="U86" s="21"/>
      <c r="V86" s="20">
        <v>0</v>
      </c>
      <c r="W86" s="21"/>
      <c r="X86" s="20">
        <v>0</v>
      </c>
      <c r="Y86" s="21"/>
      <c r="Z86" s="20">
        <v>0</v>
      </c>
      <c r="AA86" s="21"/>
      <c r="AB86" s="20">
        <v>0</v>
      </c>
      <c r="AC86" s="21"/>
      <c r="AD86" s="20">
        <v>0</v>
      </c>
      <c r="AE86" s="21"/>
      <c r="AF86" s="20">
        <v>77177.058243922002</v>
      </c>
      <c r="AG86" s="21">
        <v>3.8108469417439728E-3</v>
      </c>
      <c r="AH86" s="20">
        <v>0</v>
      </c>
      <c r="AI86" s="21"/>
      <c r="AJ86" s="20">
        <v>256215.0084499302</v>
      </c>
      <c r="AK86" s="21">
        <v>2.2924003242253484E-3</v>
      </c>
    </row>
    <row r="87" spans="1:37" x14ac:dyDescent="0.3">
      <c r="A87" s="75" t="s">
        <v>580</v>
      </c>
      <c r="B87" s="1" t="s">
        <v>471</v>
      </c>
      <c r="C87" s="22">
        <v>6.7141999999999999</v>
      </c>
      <c r="D87" s="22">
        <v>28.890410958904109</v>
      </c>
      <c r="E87" s="22" t="s">
        <v>468</v>
      </c>
      <c r="F87" s="20">
        <v>0</v>
      </c>
      <c r="G87" s="21"/>
      <c r="H87" s="20">
        <v>0</v>
      </c>
      <c r="I87" s="21"/>
      <c r="J87" s="20">
        <v>54792.338692874793</v>
      </c>
      <c r="K87" s="21">
        <v>4.222528458969808E-3</v>
      </c>
      <c r="L87" s="20">
        <v>0</v>
      </c>
      <c r="M87" s="21"/>
      <c r="N87" s="20">
        <v>0</v>
      </c>
      <c r="O87" s="21"/>
      <c r="P87" s="20">
        <v>43252.844453630001</v>
      </c>
      <c r="Q87" s="21">
        <v>5.847785952052072E-3</v>
      </c>
      <c r="R87" s="20">
        <v>114463.03098970001</v>
      </c>
      <c r="S87" s="21">
        <v>4.5913585691302545E-3</v>
      </c>
      <c r="T87" s="20">
        <v>0</v>
      </c>
      <c r="U87" s="21"/>
      <c r="V87" s="20">
        <v>0</v>
      </c>
      <c r="W87" s="21"/>
      <c r="X87" s="20">
        <v>0</v>
      </c>
      <c r="Y87" s="21"/>
      <c r="Z87" s="20">
        <v>0</v>
      </c>
      <c r="AA87" s="21"/>
      <c r="AB87" s="20">
        <v>0</v>
      </c>
      <c r="AC87" s="21"/>
      <c r="AD87" s="20">
        <v>45889.545955100701</v>
      </c>
      <c r="AE87" s="21">
        <v>7.0454384124635974E-3</v>
      </c>
      <c r="AF87" s="20">
        <v>145674.97235152</v>
      </c>
      <c r="AG87" s="21">
        <v>7.1931353112716983E-3</v>
      </c>
      <c r="AH87" s="20">
        <v>0</v>
      </c>
      <c r="AI87" s="21"/>
      <c r="AJ87" s="20">
        <v>404072.73244282557</v>
      </c>
      <c r="AK87" s="21">
        <v>3.6153091439355455E-3</v>
      </c>
    </row>
    <row r="88" spans="1:37" x14ac:dyDescent="0.3">
      <c r="A88" s="75" t="s">
        <v>581</v>
      </c>
      <c r="B88" s="1" t="s">
        <v>582</v>
      </c>
      <c r="C88" s="22">
        <v>3.2669000000000001</v>
      </c>
      <c r="D88" s="22">
        <v>27.890410958904109</v>
      </c>
      <c r="E88" s="22" t="s">
        <v>468</v>
      </c>
      <c r="F88" s="20">
        <v>0</v>
      </c>
      <c r="G88" s="21"/>
      <c r="H88" s="20">
        <v>0</v>
      </c>
      <c r="I88" s="21"/>
      <c r="J88" s="20">
        <v>0</v>
      </c>
      <c r="K88" s="21"/>
      <c r="L88" s="20">
        <v>0</v>
      </c>
      <c r="M88" s="21"/>
      <c r="N88" s="20">
        <v>0</v>
      </c>
      <c r="O88" s="21"/>
      <c r="P88" s="20">
        <v>0</v>
      </c>
      <c r="Q88" s="21"/>
      <c r="R88" s="20">
        <v>0</v>
      </c>
      <c r="S88" s="21"/>
      <c r="T88" s="20">
        <v>0</v>
      </c>
      <c r="U88" s="21"/>
      <c r="V88" s="20">
        <v>0</v>
      </c>
      <c r="W88" s="21"/>
      <c r="X88" s="20">
        <v>0</v>
      </c>
      <c r="Y88" s="21"/>
      <c r="Z88" s="20">
        <v>0</v>
      </c>
      <c r="AA88" s="21"/>
      <c r="AB88" s="20">
        <v>0</v>
      </c>
      <c r="AC88" s="21"/>
      <c r="AD88" s="20">
        <v>0</v>
      </c>
      <c r="AE88" s="21"/>
      <c r="AF88" s="20">
        <v>16607.115157132499</v>
      </c>
      <c r="AG88" s="21">
        <v>8.2002573624568654E-4</v>
      </c>
      <c r="AH88" s="20">
        <v>0</v>
      </c>
      <c r="AI88" s="21"/>
      <c r="AJ88" s="20">
        <v>16607.115157132499</v>
      </c>
      <c r="AK88" s="21">
        <v>1.4858675298132644E-4</v>
      </c>
    </row>
    <row r="89" spans="1:37" x14ac:dyDescent="0.3">
      <c r="A89" s="75" t="s">
        <v>583</v>
      </c>
      <c r="B89" s="1" t="s">
        <v>471</v>
      </c>
      <c r="C89" s="22">
        <v>6.15</v>
      </c>
      <c r="D89" s="22">
        <v>6.3726027397260276</v>
      </c>
      <c r="E89" s="22" t="s">
        <v>468</v>
      </c>
      <c r="F89" s="20">
        <v>0</v>
      </c>
      <c r="G89" s="21"/>
      <c r="H89" s="20">
        <v>0</v>
      </c>
      <c r="I89" s="21"/>
      <c r="J89" s="20">
        <v>0</v>
      </c>
      <c r="K89" s="21"/>
      <c r="L89" s="20">
        <v>0</v>
      </c>
      <c r="M89" s="21"/>
      <c r="N89" s="20">
        <v>0</v>
      </c>
      <c r="O89" s="21"/>
      <c r="P89" s="20">
        <v>101965.25940378899</v>
      </c>
      <c r="Q89" s="21">
        <v>1.3785706329165611E-2</v>
      </c>
      <c r="R89" s="20">
        <v>584.12873771739999</v>
      </c>
      <c r="S89" s="21">
        <v>2.343066108074107E-5</v>
      </c>
      <c r="T89" s="20">
        <v>52930.076955619996</v>
      </c>
      <c r="U89" s="21">
        <v>2.9717512721280551E-2</v>
      </c>
      <c r="V89" s="20">
        <v>0</v>
      </c>
      <c r="W89" s="21"/>
      <c r="X89" s="20">
        <v>0</v>
      </c>
      <c r="Y89" s="21"/>
      <c r="Z89" s="20">
        <v>0</v>
      </c>
      <c r="AA89" s="21"/>
      <c r="AB89" s="20">
        <v>0</v>
      </c>
      <c r="AC89" s="21"/>
      <c r="AD89" s="20">
        <v>0</v>
      </c>
      <c r="AE89" s="21"/>
      <c r="AF89" s="20">
        <v>2619.0898637004002</v>
      </c>
      <c r="AG89" s="21">
        <v>1.2932535683972315E-4</v>
      </c>
      <c r="AH89" s="20">
        <v>0</v>
      </c>
      <c r="AI89" s="21"/>
      <c r="AJ89" s="20">
        <v>158098.55496082679</v>
      </c>
      <c r="AK89" s="21">
        <v>1.414535318771476E-3</v>
      </c>
    </row>
    <row r="90" spans="1:37" x14ac:dyDescent="0.3">
      <c r="A90" s="75" t="s">
        <v>584</v>
      </c>
      <c r="B90" s="1" t="s">
        <v>471</v>
      </c>
      <c r="C90" s="22">
        <v>5.94</v>
      </c>
      <c r="D90" s="22">
        <v>2.8739726027397259</v>
      </c>
      <c r="E90" s="22" t="s">
        <v>468</v>
      </c>
      <c r="F90" s="20">
        <v>0</v>
      </c>
      <c r="G90" s="21"/>
      <c r="H90" s="20">
        <v>0</v>
      </c>
      <c r="I90" s="21"/>
      <c r="J90" s="20">
        <v>0</v>
      </c>
      <c r="K90" s="21"/>
      <c r="L90" s="20">
        <v>0</v>
      </c>
      <c r="M90" s="21"/>
      <c r="N90" s="20">
        <v>0</v>
      </c>
      <c r="O90" s="21"/>
      <c r="P90" s="20">
        <v>0</v>
      </c>
      <c r="Q90" s="21"/>
      <c r="R90" s="20">
        <v>9460.1549006999994</v>
      </c>
      <c r="S90" s="21">
        <v>3.7946717724552498E-4</v>
      </c>
      <c r="T90" s="20">
        <v>0</v>
      </c>
      <c r="U90" s="21"/>
      <c r="V90" s="20">
        <v>5255.6416114999993</v>
      </c>
      <c r="W90" s="21">
        <v>1.1301835449197511E-3</v>
      </c>
      <c r="X90" s="20">
        <v>0</v>
      </c>
      <c r="Y90" s="21"/>
      <c r="Z90" s="20">
        <v>0</v>
      </c>
      <c r="AA90" s="21"/>
      <c r="AB90" s="20">
        <v>0</v>
      </c>
      <c r="AC90" s="21"/>
      <c r="AD90" s="20">
        <v>2565.8042347343003</v>
      </c>
      <c r="AE90" s="21">
        <v>3.9392884235433341E-4</v>
      </c>
      <c r="AF90" s="20">
        <v>10910.711985473999</v>
      </c>
      <c r="AG90" s="21">
        <v>5.3874887626165018E-4</v>
      </c>
      <c r="AH90" s="20">
        <v>0</v>
      </c>
      <c r="AI90" s="21"/>
      <c r="AJ90" s="20">
        <v>28192.3127324083</v>
      </c>
      <c r="AK90" s="21">
        <v>2.5224153432473452E-4</v>
      </c>
    </row>
    <row r="91" spans="1:37" x14ac:dyDescent="0.3">
      <c r="A91" s="75" t="s">
        <v>585</v>
      </c>
      <c r="B91" s="1" t="s">
        <v>471</v>
      </c>
      <c r="C91" s="22">
        <v>5.4</v>
      </c>
      <c r="D91" s="22">
        <v>8.3726027397260268</v>
      </c>
      <c r="E91" s="22" t="s">
        <v>468</v>
      </c>
      <c r="F91" s="20">
        <v>0</v>
      </c>
      <c r="G91" s="21"/>
      <c r="H91" s="20">
        <v>196245.32158113699</v>
      </c>
      <c r="I91" s="21">
        <v>0.11933915069079</v>
      </c>
      <c r="J91" s="20">
        <v>1443753.243680544</v>
      </c>
      <c r="K91" s="21">
        <v>0.11126170746867263</v>
      </c>
      <c r="L91" s="20">
        <v>139267.90904401001</v>
      </c>
      <c r="M91" s="21">
        <v>2.802514747720343E-2</v>
      </c>
      <c r="N91" s="20">
        <v>0</v>
      </c>
      <c r="O91" s="21"/>
      <c r="P91" s="20">
        <v>204082.19264680002</v>
      </c>
      <c r="Q91" s="21">
        <v>2.7591918966239991E-2</v>
      </c>
      <c r="R91" s="20">
        <v>817540.62826023402</v>
      </c>
      <c r="S91" s="21">
        <v>3.2793314458993562E-2</v>
      </c>
      <c r="T91" s="20">
        <v>0</v>
      </c>
      <c r="U91" s="21"/>
      <c r="V91" s="20">
        <v>388018.44802134595</v>
      </c>
      <c r="W91" s="21">
        <v>8.3440252874066242E-2</v>
      </c>
      <c r="X91" s="20">
        <v>640198.75480474904</v>
      </c>
      <c r="Y91" s="21">
        <v>5.2249447085866575E-2</v>
      </c>
      <c r="Z91" s="20">
        <v>0</v>
      </c>
      <c r="AA91" s="21"/>
      <c r="AB91" s="20">
        <v>0</v>
      </c>
      <c r="AC91" s="21"/>
      <c r="AD91" s="20">
        <v>334121.41304490104</v>
      </c>
      <c r="AE91" s="21">
        <v>5.1297780113065308E-2</v>
      </c>
      <c r="AF91" s="20">
        <v>1382961.255450652</v>
      </c>
      <c r="AG91" s="21">
        <v>6.828782789605195E-2</v>
      </c>
      <c r="AH91" s="20">
        <v>28717.00647</v>
      </c>
      <c r="AI91" s="21">
        <v>1.0290129299634073E-2</v>
      </c>
      <c r="AJ91" s="20">
        <v>5574906.173004373</v>
      </c>
      <c r="AK91" s="21">
        <v>4.9879656917204314E-2</v>
      </c>
    </row>
    <row r="92" spans="1:37" x14ac:dyDescent="0.3">
      <c r="A92" s="75" t="s">
        <v>586</v>
      </c>
      <c r="B92" s="1" t="s">
        <v>471</v>
      </c>
      <c r="C92" s="22">
        <v>5.3500000000000005</v>
      </c>
      <c r="D92" s="22">
        <v>14.378082191780821</v>
      </c>
      <c r="E92" s="22" t="s">
        <v>468</v>
      </c>
      <c r="F92" s="20">
        <v>0</v>
      </c>
      <c r="G92" s="21"/>
      <c r="H92" s="20">
        <v>0</v>
      </c>
      <c r="I92" s="21"/>
      <c r="J92" s="20">
        <v>239831.20401332001</v>
      </c>
      <c r="K92" s="21">
        <v>1.8482402986513304E-2</v>
      </c>
      <c r="L92" s="20">
        <v>0</v>
      </c>
      <c r="M92" s="21"/>
      <c r="N92" s="20">
        <v>0</v>
      </c>
      <c r="O92" s="21"/>
      <c r="P92" s="20">
        <v>201240.448343469</v>
      </c>
      <c r="Q92" s="21">
        <v>2.7207715045636374E-2</v>
      </c>
      <c r="R92" s="20">
        <v>203002.68760819102</v>
      </c>
      <c r="S92" s="21">
        <v>8.142874788893294E-3</v>
      </c>
      <c r="T92" s="20">
        <v>0</v>
      </c>
      <c r="U92" s="21"/>
      <c r="V92" s="20">
        <v>0</v>
      </c>
      <c r="W92" s="21"/>
      <c r="X92" s="20">
        <v>0</v>
      </c>
      <c r="Y92" s="21"/>
      <c r="Z92" s="20">
        <v>0</v>
      </c>
      <c r="AA92" s="21"/>
      <c r="AB92" s="20">
        <v>0</v>
      </c>
      <c r="AC92" s="21"/>
      <c r="AD92" s="20">
        <v>67122.449958258003</v>
      </c>
      <c r="AE92" s="21">
        <v>1.0305333762449485E-2</v>
      </c>
      <c r="AF92" s="20">
        <v>52494.933449835</v>
      </c>
      <c r="AG92" s="21">
        <v>2.5920935721868081E-3</v>
      </c>
      <c r="AH92" s="20">
        <v>0</v>
      </c>
      <c r="AI92" s="21"/>
      <c r="AJ92" s="20">
        <v>763691.72337307304</v>
      </c>
      <c r="AK92" s="21">
        <v>6.8328829168130831E-3</v>
      </c>
    </row>
    <row r="93" spans="1:37" x14ac:dyDescent="0.3">
      <c r="A93" s="75" t="s">
        <v>587</v>
      </c>
      <c r="B93" s="1" t="s">
        <v>471</v>
      </c>
      <c r="C93" s="22">
        <v>7.3</v>
      </c>
      <c r="D93" s="22">
        <v>7.3726027397260276</v>
      </c>
      <c r="E93" s="22" t="s">
        <v>468</v>
      </c>
      <c r="F93" s="20">
        <v>0</v>
      </c>
      <c r="G93" s="21"/>
      <c r="H93" s="20">
        <v>39257.982579099997</v>
      </c>
      <c r="I93" s="21">
        <v>2.387325344154316E-2</v>
      </c>
      <c r="J93" s="20">
        <v>776658.91603029484</v>
      </c>
      <c r="K93" s="21">
        <v>5.9852608121599024E-2</v>
      </c>
      <c r="L93" s="20">
        <v>119709.20039965</v>
      </c>
      <c r="M93" s="21">
        <v>2.4089311160104515E-2</v>
      </c>
      <c r="N93" s="20">
        <v>0</v>
      </c>
      <c r="O93" s="21"/>
      <c r="P93" s="20">
        <v>0</v>
      </c>
      <c r="Q93" s="21"/>
      <c r="R93" s="20">
        <v>905783.39709694299</v>
      </c>
      <c r="S93" s="21">
        <v>3.6332921870740872E-2</v>
      </c>
      <c r="T93" s="20">
        <v>0</v>
      </c>
      <c r="U93" s="21"/>
      <c r="V93" s="20">
        <v>0</v>
      </c>
      <c r="W93" s="21"/>
      <c r="X93" s="20">
        <v>0</v>
      </c>
      <c r="Y93" s="21"/>
      <c r="Z93" s="20">
        <v>0</v>
      </c>
      <c r="AA93" s="21"/>
      <c r="AB93" s="20">
        <v>0</v>
      </c>
      <c r="AC93" s="21"/>
      <c r="AD93" s="20">
        <v>2948.2191987572</v>
      </c>
      <c r="AE93" s="21">
        <v>4.5264114863132219E-4</v>
      </c>
      <c r="AF93" s="20">
        <v>340.6044685736</v>
      </c>
      <c r="AG93" s="21">
        <v>1.6818359327789702E-5</v>
      </c>
      <c r="AH93" s="20">
        <v>0</v>
      </c>
      <c r="AI93" s="21"/>
      <c r="AJ93" s="20">
        <v>1844698.3197733185</v>
      </c>
      <c r="AK93" s="21">
        <v>1.6504837292436386E-2</v>
      </c>
    </row>
    <row r="94" spans="1:37" x14ac:dyDescent="0.3">
      <c r="A94" s="75" t="s">
        <v>588</v>
      </c>
      <c r="B94" s="1" t="s">
        <v>471</v>
      </c>
      <c r="C94" s="22">
        <v>7.6000000000000005</v>
      </c>
      <c r="D94" s="22">
        <v>13.375342465753425</v>
      </c>
      <c r="E94" s="22" t="s">
        <v>468</v>
      </c>
      <c r="F94" s="20">
        <v>0</v>
      </c>
      <c r="G94" s="21"/>
      <c r="H94" s="20">
        <v>0</v>
      </c>
      <c r="I94" s="21"/>
      <c r="J94" s="20">
        <v>31444.319421</v>
      </c>
      <c r="K94" s="21">
        <v>2.423231729025933E-3</v>
      </c>
      <c r="L94" s="20">
        <v>0</v>
      </c>
      <c r="M94" s="21"/>
      <c r="N94" s="20">
        <v>0</v>
      </c>
      <c r="O94" s="21"/>
      <c r="P94" s="20">
        <v>534900.36581461201</v>
      </c>
      <c r="Q94" s="21">
        <v>7.2318546548114634E-2</v>
      </c>
      <c r="R94" s="20">
        <v>1702305.313070599</v>
      </c>
      <c r="S94" s="21">
        <v>6.8283130534486466E-2</v>
      </c>
      <c r="T94" s="20">
        <v>0</v>
      </c>
      <c r="U94" s="21"/>
      <c r="V94" s="20">
        <v>188561.10212792997</v>
      </c>
      <c r="W94" s="21">
        <v>4.054855155469711E-2</v>
      </c>
      <c r="X94" s="20">
        <v>544128.22542069491</v>
      </c>
      <c r="Y94" s="21">
        <v>4.4408706997119865E-2</v>
      </c>
      <c r="Z94" s="20">
        <v>0</v>
      </c>
      <c r="AA94" s="21"/>
      <c r="AB94" s="20">
        <v>0</v>
      </c>
      <c r="AC94" s="21"/>
      <c r="AD94" s="20">
        <v>292956.24260564998</v>
      </c>
      <c r="AE94" s="21">
        <v>4.4977676764209377E-2</v>
      </c>
      <c r="AF94" s="20">
        <v>569001.73022668599</v>
      </c>
      <c r="AG94" s="21">
        <v>2.8096153867748181E-2</v>
      </c>
      <c r="AH94" s="20">
        <v>0</v>
      </c>
      <c r="AI94" s="21"/>
      <c r="AJ94" s="20">
        <v>3863297.2986871721</v>
      </c>
      <c r="AK94" s="21">
        <v>3.4565594083143185E-2</v>
      </c>
    </row>
    <row r="95" spans="1:37" x14ac:dyDescent="0.3">
      <c r="A95" s="75" t="s">
        <v>589</v>
      </c>
      <c r="B95" s="1" t="s">
        <v>471</v>
      </c>
      <c r="C95" s="22">
        <v>6.8500000000000005</v>
      </c>
      <c r="D95" s="22">
        <v>9.3726027397260268</v>
      </c>
      <c r="E95" s="22" t="s">
        <v>468</v>
      </c>
      <c r="F95" s="20">
        <v>0</v>
      </c>
      <c r="G95" s="21"/>
      <c r="H95" s="20">
        <v>47349.782994499998</v>
      </c>
      <c r="I95" s="21">
        <v>2.8793975022841929E-2</v>
      </c>
      <c r="J95" s="20">
        <v>325457.66645656299</v>
      </c>
      <c r="K95" s="21">
        <v>2.5081138925384997E-2</v>
      </c>
      <c r="L95" s="20">
        <v>27706.873410062501</v>
      </c>
      <c r="M95" s="21">
        <v>5.5755070840033203E-3</v>
      </c>
      <c r="N95" s="20">
        <v>0</v>
      </c>
      <c r="O95" s="21"/>
      <c r="P95" s="20">
        <v>191300.29126562501</v>
      </c>
      <c r="Q95" s="21">
        <v>2.5863805491125474E-2</v>
      </c>
      <c r="R95" s="20">
        <v>533426.57260312501</v>
      </c>
      <c r="S95" s="21">
        <v>2.1396888095192301E-2</v>
      </c>
      <c r="T95" s="20">
        <v>0</v>
      </c>
      <c r="U95" s="21"/>
      <c r="V95" s="20">
        <v>406384.64135487506</v>
      </c>
      <c r="W95" s="21">
        <v>8.7389755336895913E-2</v>
      </c>
      <c r="X95" s="20">
        <v>681610.91935281304</v>
      </c>
      <c r="Y95" s="21">
        <v>5.5629276684137481E-2</v>
      </c>
      <c r="Z95" s="20">
        <v>35118.922918750002</v>
      </c>
      <c r="AA95" s="21">
        <v>1.0548498270246088E-2</v>
      </c>
      <c r="AB95" s="20">
        <v>0</v>
      </c>
      <c r="AC95" s="21"/>
      <c r="AD95" s="20">
        <v>442539.62399374996</v>
      </c>
      <c r="AE95" s="21">
        <v>6.7943266838450922E-2</v>
      </c>
      <c r="AF95" s="20">
        <v>1146565.8910687498</v>
      </c>
      <c r="AG95" s="21">
        <v>5.6615103230258271E-2</v>
      </c>
      <c r="AH95" s="20">
        <v>84450.195875000005</v>
      </c>
      <c r="AI95" s="21">
        <v>3.0260933911792028E-2</v>
      </c>
      <c r="AJ95" s="20">
        <v>3921911.3812938137</v>
      </c>
      <c r="AK95" s="21">
        <v>3.5090024493307441E-2</v>
      </c>
    </row>
    <row r="96" spans="1:37" x14ac:dyDescent="0.3">
      <c r="A96" s="75" t="s">
        <v>590</v>
      </c>
      <c r="B96" s="1" t="s">
        <v>471</v>
      </c>
      <c r="C96" s="22">
        <v>6.95</v>
      </c>
      <c r="D96" s="22">
        <v>5.3698630136986303</v>
      </c>
      <c r="E96" s="22" t="s">
        <v>468</v>
      </c>
      <c r="F96" s="20">
        <v>0</v>
      </c>
      <c r="G96" s="21"/>
      <c r="H96" s="20">
        <v>0</v>
      </c>
      <c r="I96" s="21"/>
      <c r="J96" s="20">
        <v>0</v>
      </c>
      <c r="K96" s="21"/>
      <c r="L96" s="20">
        <v>0</v>
      </c>
      <c r="M96" s="21"/>
      <c r="N96" s="20">
        <v>0</v>
      </c>
      <c r="O96" s="21"/>
      <c r="P96" s="20">
        <v>7768.0288979399993</v>
      </c>
      <c r="Q96" s="21">
        <v>1.0502377551887389E-3</v>
      </c>
      <c r="R96" s="20">
        <v>32568.407274719997</v>
      </c>
      <c r="S96" s="21">
        <v>1.3063889233997795E-3</v>
      </c>
      <c r="T96" s="20">
        <v>0</v>
      </c>
      <c r="U96" s="21"/>
      <c r="V96" s="20">
        <v>0</v>
      </c>
      <c r="W96" s="21"/>
      <c r="X96" s="20">
        <v>0</v>
      </c>
      <c r="Y96" s="21"/>
      <c r="Z96" s="20">
        <v>0</v>
      </c>
      <c r="AA96" s="21"/>
      <c r="AB96" s="20">
        <v>0</v>
      </c>
      <c r="AC96" s="21"/>
      <c r="AD96" s="20">
        <v>0</v>
      </c>
      <c r="AE96" s="21"/>
      <c r="AF96" s="20">
        <v>0</v>
      </c>
      <c r="AG96" s="21"/>
      <c r="AH96" s="20">
        <v>0</v>
      </c>
      <c r="AI96" s="21"/>
      <c r="AJ96" s="20">
        <v>40336.436172660004</v>
      </c>
      <c r="AK96" s="21">
        <v>3.6089712277089696E-4</v>
      </c>
    </row>
    <row r="97" spans="1:37" x14ac:dyDescent="0.3">
      <c r="A97" s="75" t="s">
        <v>591</v>
      </c>
      <c r="B97" s="1" t="s">
        <v>471</v>
      </c>
      <c r="C97" s="22">
        <v>5.3500000000000005</v>
      </c>
      <c r="D97" s="22">
        <v>14.378082191780821</v>
      </c>
      <c r="E97" s="22" t="s">
        <v>468</v>
      </c>
      <c r="F97" s="20">
        <v>0</v>
      </c>
      <c r="G97" s="21"/>
      <c r="H97" s="20">
        <v>0</v>
      </c>
      <c r="I97" s="21"/>
      <c r="J97" s="20">
        <v>0</v>
      </c>
      <c r="K97" s="21"/>
      <c r="L97" s="20">
        <v>0</v>
      </c>
      <c r="M97" s="21"/>
      <c r="N97" s="20">
        <v>0</v>
      </c>
      <c r="O97" s="21"/>
      <c r="P97" s="20">
        <v>0</v>
      </c>
      <c r="Q97" s="21"/>
      <c r="R97" s="20">
        <v>0</v>
      </c>
      <c r="S97" s="21"/>
      <c r="T97" s="20">
        <v>0</v>
      </c>
      <c r="U97" s="21"/>
      <c r="V97" s="20">
        <v>0</v>
      </c>
      <c r="W97" s="21"/>
      <c r="X97" s="20">
        <v>0</v>
      </c>
      <c r="Y97" s="21"/>
      <c r="Z97" s="20">
        <v>0</v>
      </c>
      <c r="AA97" s="21"/>
      <c r="AB97" s="20">
        <v>0</v>
      </c>
      <c r="AC97" s="21"/>
      <c r="AD97" s="20">
        <v>0</v>
      </c>
      <c r="AE97" s="21"/>
      <c r="AF97" s="20">
        <v>5486.2526210399992</v>
      </c>
      <c r="AG97" s="21">
        <v>2.7090005110646555E-4</v>
      </c>
      <c r="AH97" s="20">
        <v>0</v>
      </c>
      <c r="AI97" s="21"/>
      <c r="AJ97" s="20">
        <v>5486.2526210399992</v>
      </c>
      <c r="AK97" s="21">
        <v>4.9086458140534784E-5</v>
      </c>
    </row>
    <row r="98" spans="1:37" x14ac:dyDescent="0.3">
      <c r="A98" s="75" t="s">
        <v>592</v>
      </c>
      <c r="B98" s="1" t="s">
        <v>467</v>
      </c>
      <c r="C98" s="22">
        <v>3.23</v>
      </c>
      <c r="D98" s="22">
        <v>95.389041095890406</v>
      </c>
      <c r="E98" s="22" t="s">
        <v>468</v>
      </c>
      <c r="F98" s="20">
        <v>0</v>
      </c>
      <c r="G98" s="21"/>
      <c r="H98" s="20">
        <v>0</v>
      </c>
      <c r="I98" s="21"/>
      <c r="J98" s="20">
        <v>0</v>
      </c>
      <c r="K98" s="21"/>
      <c r="L98" s="20">
        <v>0</v>
      </c>
      <c r="M98" s="21"/>
      <c r="N98" s="20">
        <v>0</v>
      </c>
      <c r="O98" s="21"/>
      <c r="P98" s="20">
        <v>0</v>
      </c>
      <c r="Q98" s="21"/>
      <c r="R98" s="20">
        <v>0</v>
      </c>
      <c r="S98" s="21"/>
      <c r="T98" s="20">
        <v>0</v>
      </c>
      <c r="U98" s="21"/>
      <c r="V98" s="20">
        <v>0</v>
      </c>
      <c r="W98" s="21"/>
      <c r="X98" s="20">
        <v>0</v>
      </c>
      <c r="Y98" s="21"/>
      <c r="Z98" s="20">
        <v>0</v>
      </c>
      <c r="AA98" s="21"/>
      <c r="AB98" s="20">
        <v>0</v>
      </c>
      <c r="AC98" s="21"/>
      <c r="AD98" s="20">
        <v>7.5236973150000006</v>
      </c>
      <c r="AE98" s="21">
        <v>1.1551159411931016E-6</v>
      </c>
      <c r="AF98" s="20">
        <v>30.094789260000002</v>
      </c>
      <c r="AG98" s="21">
        <v>1.4860197864944199E-6</v>
      </c>
      <c r="AH98" s="20">
        <v>0</v>
      </c>
      <c r="AI98" s="21"/>
      <c r="AJ98" s="20">
        <v>37.618486575000006</v>
      </c>
      <c r="AK98" s="21">
        <v>3.3657915413744927E-7</v>
      </c>
    </row>
    <row r="99" spans="1:37" x14ac:dyDescent="0.3">
      <c r="A99" s="19" t="s">
        <v>131</v>
      </c>
      <c r="B99" s="1" t="s">
        <v>465</v>
      </c>
      <c r="C99" s="22" t="s">
        <v>465</v>
      </c>
      <c r="D99" s="22" t="s">
        <v>465</v>
      </c>
      <c r="E99" s="22" t="s">
        <v>465</v>
      </c>
      <c r="F99" s="20">
        <v>0</v>
      </c>
      <c r="G99" s="21"/>
      <c r="H99" s="20">
        <v>0</v>
      </c>
      <c r="I99" s="21"/>
      <c r="J99" s="20">
        <v>19073.679318720002</v>
      </c>
      <c r="K99" s="21">
        <v>1.4698980854239824E-3</v>
      </c>
      <c r="L99" s="20">
        <v>0</v>
      </c>
      <c r="M99" s="21"/>
      <c r="N99" s="20">
        <v>0</v>
      </c>
      <c r="O99" s="21"/>
      <c r="P99" s="20">
        <v>0</v>
      </c>
      <c r="Q99" s="21"/>
      <c r="R99" s="20">
        <v>5412.5747891279998</v>
      </c>
      <c r="S99" s="21">
        <v>2.1711002604288414E-4</v>
      </c>
      <c r="T99" s="20">
        <v>0</v>
      </c>
      <c r="U99" s="21"/>
      <c r="V99" s="20">
        <v>0</v>
      </c>
      <c r="W99" s="21"/>
      <c r="X99" s="20">
        <v>0</v>
      </c>
      <c r="Y99" s="21"/>
      <c r="Z99" s="20">
        <v>0</v>
      </c>
      <c r="AA99" s="21"/>
      <c r="AB99" s="20">
        <v>0</v>
      </c>
      <c r="AC99" s="21"/>
      <c r="AD99" s="20">
        <v>0</v>
      </c>
      <c r="AE99" s="21"/>
      <c r="AF99" s="20">
        <v>0</v>
      </c>
      <c r="AG99" s="21"/>
      <c r="AH99" s="20">
        <v>0</v>
      </c>
      <c r="AI99" s="21"/>
      <c r="AJ99" s="20">
        <v>24486.254107848003</v>
      </c>
      <c r="AK99" s="21">
        <v>2.1908278205671336E-4</v>
      </c>
    </row>
    <row r="100" spans="1:37" x14ac:dyDescent="0.3">
      <c r="A100" s="75" t="s">
        <v>593</v>
      </c>
      <c r="B100" s="1" t="s">
        <v>471</v>
      </c>
      <c r="C100" s="22">
        <v>8</v>
      </c>
      <c r="D100" s="22">
        <v>5.6712328767123283</v>
      </c>
      <c r="E100" s="22" t="s">
        <v>468</v>
      </c>
      <c r="F100" s="20">
        <v>0</v>
      </c>
      <c r="G100" s="21"/>
      <c r="H100" s="20">
        <v>0</v>
      </c>
      <c r="I100" s="21"/>
      <c r="J100" s="20">
        <v>19073.679318720002</v>
      </c>
      <c r="K100" s="21">
        <v>1.4698980854239824E-3</v>
      </c>
      <c r="L100" s="20">
        <v>0</v>
      </c>
      <c r="M100" s="21"/>
      <c r="N100" s="20">
        <v>0</v>
      </c>
      <c r="O100" s="21"/>
      <c r="P100" s="20">
        <v>0</v>
      </c>
      <c r="Q100" s="21"/>
      <c r="R100" s="20">
        <v>5412.5747891279998</v>
      </c>
      <c r="S100" s="21">
        <v>2.1711002604288414E-4</v>
      </c>
      <c r="T100" s="20">
        <v>0</v>
      </c>
      <c r="U100" s="21"/>
      <c r="V100" s="20">
        <v>0</v>
      </c>
      <c r="W100" s="21"/>
      <c r="X100" s="20">
        <v>0</v>
      </c>
      <c r="Y100" s="21"/>
      <c r="Z100" s="20">
        <v>0</v>
      </c>
      <c r="AA100" s="21"/>
      <c r="AB100" s="20">
        <v>0</v>
      </c>
      <c r="AC100" s="21"/>
      <c r="AD100" s="20">
        <v>0</v>
      </c>
      <c r="AE100" s="21"/>
      <c r="AF100" s="20">
        <v>0</v>
      </c>
      <c r="AG100" s="21"/>
      <c r="AH100" s="20">
        <v>0</v>
      </c>
      <c r="AI100" s="21"/>
      <c r="AJ100" s="20">
        <v>24486.254107848003</v>
      </c>
      <c r="AK100" s="21">
        <v>2.1908278205671336E-4</v>
      </c>
    </row>
    <row r="101" spans="1:37" x14ac:dyDescent="0.3">
      <c r="A101" s="11" t="s">
        <v>594</v>
      </c>
      <c r="B101" s="11" t="s">
        <v>465</v>
      </c>
      <c r="C101" s="11" t="s">
        <v>465</v>
      </c>
      <c r="D101" s="11" t="s">
        <v>465</v>
      </c>
      <c r="E101" s="11" t="s">
        <v>465</v>
      </c>
      <c r="F101" s="12">
        <v>6085.7255070780002</v>
      </c>
      <c r="G101" s="13">
        <v>2.3459082159593869E-2</v>
      </c>
      <c r="H101" s="12">
        <v>30072.431474119894</v>
      </c>
      <c r="I101" s="13">
        <v>1.8287408853436871E-2</v>
      </c>
      <c r="J101" s="12">
        <v>26359.287848985397</v>
      </c>
      <c r="K101" s="13">
        <v>2.0313577729251359E-3</v>
      </c>
      <c r="L101" s="12">
        <v>0</v>
      </c>
      <c r="M101" s="13"/>
      <c r="N101" s="12">
        <v>0</v>
      </c>
      <c r="O101" s="13"/>
      <c r="P101" s="12">
        <v>86546.170570805611</v>
      </c>
      <c r="Q101" s="13">
        <v>1.1701045026308893E-2</v>
      </c>
      <c r="R101" s="12">
        <v>61447.877399939105</v>
      </c>
      <c r="S101" s="13">
        <v>2.4648066368298705E-3</v>
      </c>
      <c r="T101" s="12">
        <v>1470.4894217999999</v>
      </c>
      <c r="U101" s="13">
        <v>8.2560409151663028E-4</v>
      </c>
      <c r="V101" s="12">
        <v>62331.3248728178</v>
      </c>
      <c r="W101" s="13">
        <v>1.340385112070077E-2</v>
      </c>
      <c r="X101" s="12">
        <v>52499.837196639797</v>
      </c>
      <c r="Y101" s="13">
        <v>4.2847435191576428E-3</v>
      </c>
      <c r="Z101" s="12">
        <v>0</v>
      </c>
      <c r="AA101" s="13"/>
      <c r="AB101" s="12">
        <v>0</v>
      </c>
      <c r="AC101" s="13"/>
      <c r="AD101" s="12">
        <v>173522.09608282102</v>
      </c>
      <c r="AE101" s="13">
        <v>2.6640909508001326E-2</v>
      </c>
      <c r="AF101" s="12">
        <v>164906.93979963491</v>
      </c>
      <c r="AG101" s="13">
        <v>8.1427709413540387E-3</v>
      </c>
      <c r="AH101" s="12">
        <v>0</v>
      </c>
      <c r="AI101" s="13"/>
      <c r="AJ101" s="12">
        <v>665242.18017464154</v>
      </c>
      <c r="AK101" s="13">
        <v>5.952037699691365E-3</v>
      </c>
    </row>
    <row r="102" spans="1:37" x14ac:dyDescent="0.3">
      <c r="A102" s="19" t="s">
        <v>162</v>
      </c>
      <c r="B102" s="1" t="s">
        <v>465</v>
      </c>
      <c r="C102" s="22" t="s">
        <v>465</v>
      </c>
      <c r="D102" s="22" t="s">
        <v>465</v>
      </c>
      <c r="E102" s="22" t="s">
        <v>465</v>
      </c>
      <c r="F102" s="20">
        <v>6085.7255070780002</v>
      </c>
      <c r="G102" s="21">
        <v>2.3459082159593869E-2</v>
      </c>
      <c r="H102" s="20">
        <v>20885.631514412598</v>
      </c>
      <c r="I102" s="21">
        <v>1.2700804821684845E-2</v>
      </c>
      <c r="J102" s="20">
        <v>23385.282014075998</v>
      </c>
      <c r="K102" s="21">
        <v>1.8021683538452704E-3</v>
      </c>
      <c r="L102" s="20">
        <v>0</v>
      </c>
      <c r="M102" s="21"/>
      <c r="N102" s="20">
        <v>0</v>
      </c>
      <c r="O102" s="21"/>
      <c r="P102" s="20">
        <v>13443.188435290002</v>
      </c>
      <c r="Q102" s="21">
        <v>1.8175195059588769E-3</v>
      </c>
      <c r="R102" s="20">
        <v>19236.181678644003</v>
      </c>
      <c r="S102" s="21">
        <v>7.7160465544142429E-4</v>
      </c>
      <c r="T102" s="20">
        <v>1470.4894217999999</v>
      </c>
      <c r="U102" s="21">
        <v>8.2560409151663028E-4</v>
      </c>
      <c r="V102" s="20">
        <v>0</v>
      </c>
      <c r="W102" s="21"/>
      <c r="X102" s="20">
        <v>0</v>
      </c>
      <c r="Y102" s="21"/>
      <c r="Z102" s="20">
        <v>0</v>
      </c>
      <c r="AA102" s="21"/>
      <c r="AB102" s="20">
        <v>0</v>
      </c>
      <c r="AC102" s="21"/>
      <c r="AD102" s="20">
        <v>49379.571177008998</v>
      </c>
      <c r="AE102" s="21">
        <v>7.5812632337193507E-3</v>
      </c>
      <c r="AF102" s="20">
        <v>27835.816728304901</v>
      </c>
      <c r="AG102" s="21">
        <v>1.3744762946877485E-3</v>
      </c>
      <c r="AH102" s="20">
        <v>0</v>
      </c>
      <c r="AI102" s="21"/>
      <c r="AJ102" s="20">
        <v>161721.88647661451</v>
      </c>
      <c r="AK102" s="21">
        <v>1.4469538971827046E-3</v>
      </c>
    </row>
    <row r="103" spans="1:37" x14ac:dyDescent="0.3">
      <c r="A103" s="75" t="s">
        <v>595</v>
      </c>
      <c r="B103" s="1" t="s">
        <v>471</v>
      </c>
      <c r="C103" s="22">
        <v>7.125</v>
      </c>
      <c r="D103" s="22">
        <v>1.5205479452054795</v>
      </c>
      <c r="E103" s="22" t="s">
        <v>519</v>
      </c>
      <c r="F103" s="20">
        <v>6085.7255070780002</v>
      </c>
      <c r="G103" s="21">
        <v>2.3459082159593869E-2</v>
      </c>
      <c r="H103" s="20">
        <v>507.10878060360005</v>
      </c>
      <c r="I103" s="21">
        <v>3.0837897534313877E-4</v>
      </c>
      <c r="J103" s="20">
        <v>0</v>
      </c>
      <c r="K103" s="21"/>
      <c r="L103" s="20">
        <v>0</v>
      </c>
      <c r="M103" s="21"/>
      <c r="N103" s="20">
        <v>0</v>
      </c>
      <c r="O103" s="21"/>
      <c r="P103" s="20">
        <v>0</v>
      </c>
      <c r="Q103" s="21"/>
      <c r="R103" s="20">
        <v>0</v>
      </c>
      <c r="S103" s="21"/>
      <c r="T103" s="20">
        <v>1470.4894217999999</v>
      </c>
      <c r="U103" s="21">
        <v>8.2560409151663028E-4</v>
      </c>
      <c r="V103" s="20">
        <v>0</v>
      </c>
      <c r="W103" s="21"/>
      <c r="X103" s="20">
        <v>0</v>
      </c>
      <c r="Y103" s="21"/>
      <c r="Z103" s="20">
        <v>0</v>
      </c>
      <c r="AA103" s="21"/>
      <c r="AB103" s="20">
        <v>0</v>
      </c>
      <c r="AC103" s="21"/>
      <c r="AD103" s="20">
        <v>0</v>
      </c>
      <c r="AE103" s="21"/>
      <c r="AF103" s="20">
        <v>0</v>
      </c>
      <c r="AG103" s="21"/>
      <c r="AH103" s="20">
        <v>0</v>
      </c>
      <c r="AI103" s="21"/>
      <c r="AJ103" s="20">
        <v>8063.3237094815995</v>
      </c>
      <c r="AK103" s="21">
        <v>7.2143962204937706E-5</v>
      </c>
    </row>
    <row r="104" spans="1:37" x14ac:dyDescent="0.3">
      <c r="A104" s="75" t="s">
        <v>596</v>
      </c>
      <c r="B104" s="1" t="s">
        <v>471</v>
      </c>
      <c r="C104" s="22">
        <v>7.9375</v>
      </c>
      <c r="D104" s="22">
        <v>10.528767123287672</v>
      </c>
      <c r="E104" s="22" t="s">
        <v>519</v>
      </c>
      <c r="F104" s="20">
        <v>0</v>
      </c>
      <c r="G104" s="21"/>
      <c r="H104" s="20">
        <v>5500.4522699999998</v>
      </c>
      <c r="I104" s="21">
        <v>3.3448914706770902E-3</v>
      </c>
      <c r="J104" s="20">
        <v>11000.90454</v>
      </c>
      <c r="K104" s="21">
        <v>8.4777605049737978E-4</v>
      </c>
      <c r="L104" s="20">
        <v>0</v>
      </c>
      <c r="M104" s="21"/>
      <c r="N104" s="20">
        <v>0</v>
      </c>
      <c r="O104" s="21"/>
      <c r="P104" s="20">
        <v>6050.4974970000003</v>
      </c>
      <c r="Q104" s="21">
        <v>8.180274549068041E-4</v>
      </c>
      <c r="R104" s="20">
        <v>19236.181678644003</v>
      </c>
      <c r="S104" s="21">
        <v>7.7160465544142429E-4</v>
      </c>
      <c r="T104" s="20">
        <v>0</v>
      </c>
      <c r="U104" s="21"/>
      <c r="V104" s="20">
        <v>0</v>
      </c>
      <c r="W104" s="21"/>
      <c r="X104" s="20">
        <v>0</v>
      </c>
      <c r="Y104" s="21"/>
      <c r="Z104" s="20">
        <v>0</v>
      </c>
      <c r="AA104" s="21"/>
      <c r="AB104" s="20">
        <v>0</v>
      </c>
      <c r="AC104" s="21"/>
      <c r="AD104" s="20">
        <v>39769.370002554002</v>
      </c>
      <c r="AE104" s="21">
        <v>6.1058056083103949E-3</v>
      </c>
      <c r="AF104" s="20">
        <v>27128.230595640001</v>
      </c>
      <c r="AG104" s="21">
        <v>1.3395371235008389E-3</v>
      </c>
      <c r="AH104" s="20">
        <v>0</v>
      </c>
      <c r="AI104" s="21"/>
      <c r="AJ104" s="20">
        <v>108685.636583838</v>
      </c>
      <c r="AK104" s="21">
        <v>9.724293282066573E-4</v>
      </c>
    </row>
    <row r="105" spans="1:37" x14ac:dyDescent="0.3">
      <c r="A105" s="75" t="s">
        <v>597</v>
      </c>
      <c r="B105" s="1" t="s">
        <v>471</v>
      </c>
      <c r="C105" s="22">
        <v>7.6875</v>
      </c>
      <c r="D105" s="22">
        <v>12.32054794520548</v>
      </c>
      <c r="E105" s="22" t="s">
        <v>519</v>
      </c>
      <c r="F105" s="20">
        <v>0</v>
      </c>
      <c r="G105" s="21"/>
      <c r="H105" s="20">
        <v>5280.4935273500005</v>
      </c>
      <c r="I105" s="21">
        <v>3.2111319021769459E-3</v>
      </c>
      <c r="J105" s="20">
        <v>0</v>
      </c>
      <c r="K105" s="21"/>
      <c r="L105" s="20">
        <v>0</v>
      </c>
      <c r="M105" s="21"/>
      <c r="N105" s="20">
        <v>0</v>
      </c>
      <c r="O105" s="21"/>
      <c r="P105" s="20">
        <v>7392.6909382900003</v>
      </c>
      <c r="Q105" s="21">
        <v>9.9949205105207277E-4</v>
      </c>
      <c r="R105" s="20">
        <v>0</v>
      </c>
      <c r="S105" s="21"/>
      <c r="T105" s="20">
        <v>0</v>
      </c>
      <c r="U105" s="21"/>
      <c r="V105" s="20">
        <v>0</v>
      </c>
      <c r="W105" s="21"/>
      <c r="X105" s="20">
        <v>0</v>
      </c>
      <c r="Y105" s="21"/>
      <c r="Z105" s="20">
        <v>0</v>
      </c>
      <c r="AA105" s="21"/>
      <c r="AB105" s="20">
        <v>0</v>
      </c>
      <c r="AC105" s="21"/>
      <c r="AD105" s="20">
        <v>0</v>
      </c>
      <c r="AE105" s="21"/>
      <c r="AF105" s="20">
        <v>707.58613266489999</v>
      </c>
      <c r="AG105" s="21">
        <v>3.4939171186909549E-5</v>
      </c>
      <c r="AH105" s="20">
        <v>0</v>
      </c>
      <c r="AI105" s="21"/>
      <c r="AJ105" s="20">
        <v>13380.770598304902</v>
      </c>
      <c r="AK105" s="21">
        <v>1.1972008604614403E-4</v>
      </c>
    </row>
    <row r="106" spans="1:37" x14ac:dyDescent="0.3">
      <c r="A106" s="75" t="s">
        <v>598</v>
      </c>
      <c r="B106" s="1" t="s">
        <v>471</v>
      </c>
      <c r="C106" s="22">
        <v>5.96875</v>
      </c>
      <c r="D106" s="22">
        <v>5.6301369863013697</v>
      </c>
      <c r="E106" s="22" t="s">
        <v>519</v>
      </c>
      <c r="F106" s="20">
        <v>0</v>
      </c>
      <c r="G106" s="21"/>
      <c r="H106" s="20">
        <v>9597.5769364589996</v>
      </c>
      <c r="I106" s="21">
        <v>5.8364024734876693E-3</v>
      </c>
      <c r="J106" s="20">
        <v>12384.377474076</v>
      </c>
      <c r="K106" s="21">
        <v>9.5439230334789062E-4</v>
      </c>
      <c r="L106" s="20">
        <v>0</v>
      </c>
      <c r="M106" s="21"/>
      <c r="N106" s="20">
        <v>0</v>
      </c>
      <c r="O106" s="21"/>
      <c r="P106" s="20">
        <v>0</v>
      </c>
      <c r="Q106" s="21"/>
      <c r="R106" s="20">
        <v>0</v>
      </c>
      <c r="S106" s="21"/>
      <c r="T106" s="20">
        <v>0</v>
      </c>
      <c r="U106" s="21"/>
      <c r="V106" s="20">
        <v>0</v>
      </c>
      <c r="W106" s="21"/>
      <c r="X106" s="20">
        <v>0</v>
      </c>
      <c r="Y106" s="21"/>
      <c r="Z106" s="20">
        <v>0</v>
      </c>
      <c r="AA106" s="21"/>
      <c r="AB106" s="20">
        <v>0</v>
      </c>
      <c r="AC106" s="21"/>
      <c r="AD106" s="20">
        <v>9610.201174455</v>
      </c>
      <c r="AE106" s="21">
        <v>1.4754576254089559E-3</v>
      </c>
      <c r="AF106" s="20">
        <v>0</v>
      </c>
      <c r="AG106" s="21"/>
      <c r="AH106" s="20">
        <v>0</v>
      </c>
      <c r="AI106" s="21"/>
      <c r="AJ106" s="20">
        <v>31592.155584989996</v>
      </c>
      <c r="AK106" s="21">
        <v>2.826605207249656E-4</v>
      </c>
    </row>
    <row r="107" spans="1:37" x14ac:dyDescent="0.3">
      <c r="A107" s="19" t="s">
        <v>171</v>
      </c>
      <c r="B107" s="1" t="s">
        <v>465</v>
      </c>
      <c r="C107" s="22" t="s">
        <v>465</v>
      </c>
      <c r="D107" s="22" t="s">
        <v>465</v>
      </c>
      <c r="E107" s="22" t="s">
        <v>465</v>
      </c>
      <c r="F107" s="20">
        <v>0</v>
      </c>
      <c r="G107" s="21"/>
      <c r="H107" s="20">
        <v>9186.7999597072994</v>
      </c>
      <c r="I107" s="21">
        <v>5.5866040317520257E-3</v>
      </c>
      <c r="J107" s="20">
        <v>2974.0058349094002</v>
      </c>
      <c r="K107" s="21">
        <v>2.2918941907986538E-4</v>
      </c>
      <c r="L107" s="20">
        <v>0</v>
      </c>
      <c r="M107" s="21"/>
      <c r="N107" s="20">
        <v>0</v>
      </c>
      <c r="O107" s="21"/>
      <c r="P107" s="20">
        <v>73102.982135515602</v>
      </c>
      <c r="Q107" s="21">
        <v>9.8835255203500155E-3</v>
      </c>
      <c r="R107" s="20">
        <v>42211.695721295102</v>
      </c>
      <c r="S107" s="21">
        <v>1.6932019813884463E-3</v>
      </c>
      <c r="T107" s="20">
        <v>0</v>
      </c>
      <c r="U107" s="21"/>
      <c r="V107" s="20">
        <v>62331.3248728178</v>
      </c>
      <c r="W107" s="21">
        <v>1.340385112070077E-2</v>
      </c>
      <c r="X107" s="20">
        <v>52499.837196639797</v>
      </c>
      <c r="Y107" s="21">
        <v>4.2847435191576428E-3</v>
      </c>
      <c r="Z107" s="20">
        <v>0</v>
      </c>
      <c r="AA107" s="21"/>
      <c r="AB107" s="20">
        <v>0</v>
      </c>
      <c r="AC107" s="21"/>
      <c r="AD107" s="20">
        <v>124142.524905812</v>
      </c>
      <c r="AE107" s="21">
        <v>1.9059646274281975E-2</v>
      </c>
      <c r="AF107" s="20">
        <v>137071.12307133002</v>
      </c>
      <c r="AG107" s="21">
        <v>6.7682946466662902E-3</v>
      </c>
      <c r="AH107" s="20">
        <v>0</v>
      </c>
      <c r="AI107" s="21"/>
      <c r="AJ107" s="20">
        <v>503520.29369802703</v>
      </c>
      <c r="AK107" s="21">
        <v>4.5050838025086602E-3</v>
      </c>
    </row>
    <row r="108" spans="1:37" x14ac:dyDescent="0.3">
      <c r="A108" s="75" t="s">
        <v>599</v>
      </c>
      <c r="B108" s="1" t="s">
        <v>467</v>
      </c>
      <c r="C108" s="22">
        <v>7.75</v>
      </c>
      <c r="D108" s="22">
        <v>12.608219178082193</v>
      </c>
      <c r="E108" s="22" t="s">
        <v>468</v>
      </c>
      <c r="F108" s="20">
        <v>0</v>
      </c>
      <c r="G108" s="21"/>
      <c r="H108" s="20">
        <v>9186.7999597072994</v>
      </c>
      <c r="I108" s="21">
        <v>5.5866040317520257E-3</v>
      </c>
      <c r="J108" s="20">
        <v>2974.0058349094002</v>
      </c>
      <c r="K108" s="21">
        <v>2.2918941907986538E-4</v>
      </c>
      <c r="L108" s="20">
        <v>0</v>
      </c>
      <c r="M108" s="21"/>
      <c r="N108" s="20">
        <v>0</v>
      </c>
      <c r="O108" s="21"/>
      <c r="P108" s="20">
        <v>73102.982135515602</v>
      </c>
      <c r="Q108" s="21">
        <v>9.8835255203500155E-3</v>
      </c>
      <c r="R108" s="20">
        <v>42211.695721295102</v>
      </c>
      <c r="S108" s="21">
        <v>1.6932019813884463E-3</v>
      </c>
      <c r="T108" s="20">
        <v>0</v>
      </c>
      <c r="U108" s="21"/>
      <c r="V108" s="20">
        <v>62331.3248728178</v>
      </c>
      <c r="W108" s="21">
        <v>1.340385112070077E-2</v>
      </c>
      <c r="X108" s="20">
        <v>52499.837196639797</v>
      </c>
      <c r="Y108" s="21">
        <v>4.2847435191576428E-3</v>
      </c>
      <c r="Z108" s="20">
        <v>0</v>
      </c>
      <c r="AA108" s="21"/>
      <c r="AB108" s="20">
        <v>0</v>
      </c>
      <c r="AC108" s="21"/>
      <c r="AD108" s="20">
        <v>124142.524905812</v>
      </c>
      <c r="AE108" s="21">
        <v>1.9059646274281975E-2</v>
      </c>
      <c r="AF108" s="20">
        <v>137071.12307133002</v>
      </c>
      <c r="AG108" s="21">
        <v>6.7682946466662902E-3</v>
      </c>
      <c r="AH108" s="20">
        <v>0</v>
      </c>
      <c r="AI108" s="21"/>
      <c r="AJ108" s="20">
        <v>503520.29369802703</v>
      </c>
      <c r="AK108" s="21">
        <v>4.5050838025086602E-3</v>
      </c>
    </row>
    <row r="109" spans="1:37" x14ac:dyDescent="0.3">
      <c r="A109" s="11" t="s">
        <v>472</v>
      </c>
      <c r="B109" s="11" t="s">
        <v>465</v>
      </c>
      <c r="C109" s="11" t="s">
        <v>465</v>
      </c>
      <c r="D109" s="11" t="s">
        <v>465</v>
      </c>
      <c r="E109" s="11" t="s">
        <v>465</v>
      </c>
      <c r="F109" s="12">
        <v>0</v>
      </c>
      <c r="G109" s="13"/>
      <c r="H109" s="12">
        <v>24442.079742267</v>
      </c>
      <c r="I109" s="13">
        <v>1.4863523950825628E-2</v>
      </c>
      <c r="J109" s="12">
        <v>38500.042154486</v>
      </c>
      <c r="K109" s="13">
        <v>2.96697544852187E-3</v>
      </c>
      <c r="L109" s="12">
        <v>0</v>
      </c>
      <c r="M109" s="13"/>
      <c r="N109" s="12">
        <v>0</v>
      </c>
      <c r="O109" s="13"/>
      <c r="P109" s="12">
        <v>134015.79995759999</v>
      </c>
      <c r="Q109" s="13">
        <v>1.811894043605038E-2</v>
      </c>
      <c r="R109" s="12">
        <v>125165.6999604</v>
      </c>
      <c r="S109" s="13">
        <v>5.0206656603919717E-3</v>
      </c>
      <c r="T109" s="12">
        <v>0</v>
      </c>
      <c r="U109" s="13"/>
      <c r="V109" s="12">
        <v>101670.7916345</v>
      </c>
      <c r="W109" s="13">
        <v>2.1863487695364628E-2</v>
      </c>
      <c r="X109" s="12">
        <v>114313.79163050001</v>
      </c>
      <c r="Y109" s="13">
        <v>9.3296532712004599E-3</v>
      </c>
      <c r="Z109" s="12">
        <v>0</v>
      </c>
      <c r="AA109" s="13"/>
      <c r="AB109" s="12">
        <v>0</v>
      </c>
      <c r="AC109" s="13"/>
      <c r="AD109" s="12">
        <v>99516.213718514991</v>
      </c>
      <c r="AE109" s="13">
        <v>1.527875990495456E-2</v>
      </c>
      <c r="AF109" s="12">
        <v>0</v>
      </c>
      <c r="AG109" s="13"/>
      <c r="AH109" s="12">
        <v>0</v>
      </c>
      <c r="AI109" s="13"/>
      <c r="AJ109" s="12">
        <v>637624.41879826796</v>
      </c>
      <c r="AK109" s="13">
        <v>5.7049367764605173E-3</v>
      </c>
    </row>
    <row r="110" spans="1:37" x14ac:dyDescent="0.3">
      <c r="A110" s="16" t="s">
        <v>473</v>
      </c>
      <c r="B110" s="1" t="s">
        <v>465</v>
      </c>
      <c r="C110" s="22" t="s">
        <v>465</v>
      </c>
      <c r="D110" s="22" t="s">
        <v>465</v>
      </c>
      <c r="E110" s="22" t="s">
        <v>465</v>
      </c>
      <c r="F110" s="17">
        <v>0</v>
      </c>
      <c r="G110" s="15"/>
      <c r="H110" s="17">
        <v>24442.079742267</v>
      </c>
      <c r="I110" s="15">
        <v>1.4863523950825628E-2</v>
      </c>
      <c r="J110" s="17">
        <v>38500.042154486</v>
      </c>
      <c r="K110" s="15">
        <v>2.96697544852187E-3</v>
      </c>
      <c r="L110" s="17">
        <v>0</v>
      </c>
      <c r="M110" s="15"/>
      <c r="N110" s="17">
        <v>0</v>
      </c>
      <c r="O110" s="15"/>
      <c r="P110" s="17">
        <v>134015.79995759999</v>
      </c>
      <c r="Q110" s="15">
        <v>1.811894043605038E-2</v>
      </c>
      <c r="R110" s="17">
        <v>125165.6999604</v>
      </c>
      <c r="S110" s="15">
        <v>5.0206656603919717E-3</v>
      </c>
      <c r="T110" s="17">
        <v>0</v>
      </c>
      <c r="U110" s="15"/>
      <c r="V110" s="17">
        <v>101670.7916345</v>
      </c>
      <c r="W110" s="15">
        <v>2.1863487695364628E-2</v>
      </c>
      <c r="X110" s="17">
        <v>114313.79163050001</v>
      </c>
      <c r="Y110" s="15">
        <v>9.3296532712004599E-3</v>
      </c>
      <c r="Z110" s="17">
        <v>0</v>
      </c>
      <c r="AA110" s="15"/>
      <c r="AB110" s="17">
        <v>0</v>
      </c>
      <c r="AC110" s="15"/>
      <c r="AD110" s="17">
        <v>99516.213718514991</v>
      </c>
      <c r="AE110" s="15">
        <v>1.527875990495456E-2</v>
      </c>
      <c r="AF110" s="17">
        <v>0</v>
      </c>
      <c r="AG110" s="15"/>
      <c r="AH110" s="17">
        <v>0</v>
      </c>
      <c r="AI110" s="15"/>
      <c r="AJ110" s="17">
        <v>637624.41879826796</v>
      </c>
      <c r="AK110" s="15">
        <v>5.7049367764605173E-3</v>
      </c>
    </row>
    <row r="111" spans="1:37" x14ac:dyDescent="0.3">
      <c r="A111" s="19" t="s">
        <v>158</v>
      </c>
      <c r="B111" s="1" t="s">
        <v>465</v>
      </c>
      <c r="C111" s="22" t="s">
        <v>465</v>
      </c>
      <c r="D111" s="22" t="s">
        <v>465</v>
      </c>
      <c r="E111" s="22" t="s">
        <v>465</v>
      </c>
      <c r="F111" s="20">
        <v>0</v>
      </c>
      <c r="G111" s="21"/>
      <c r="H111" s="20">
        <v>24442.079742267</v>
      </c>
      <c r="I111" s="21">
        <v>1.4863523950825628E-2</v>
      </c>
      <c r="J111" s="20">
        <v>38500.042154486</v>
      </c>
      <c r="K111" s="21">
        <v>2.96697544852187E-3</v>
      </c>
      <c r="L111" s="20">
        <v>0</v>
      </c>
      <c r="M111" s="21"/>
      <c r="N111" s="20">
        <v>0</v>
      </c>
      <c r="O111" s="21"/>
      <c r="P111" s="20">
        <v>134015.79995759999</v>
      </c>
      <c r="Q111" s="21">
        <v>1.811894043605038E-2</v>
      </c>
      <c r="R111" s="20">
        <v>125165.6999604</v>
      </c>
      <c r="S111" s="21">
        <v>5.0206656603919717E-3</v>
      </c>
      <c r="T111" s="20">
        <v>0</v>
      </c>
      <c r="U111" s="21"/>
      <c r="V111" s="20">
        <v>101670.7916345</v>
      </c>
      <c r="W111" s="21">
        <v>2.1863487695364628E-2</v>
      </c>
      <c r="X111" s="20">
        <v>114313.79163050001</v>
      </c>
      <c r="Y111" s="21">
        <v>9.3296532712004599E-3</v>
      </c>
      <c r="Z111" s="20">
        <v>0</v>
      </c>
      <c r="AA111" s="21"/>
      <c r="AB111" s="20">
        <v>0</v>
      </c>
      <c r="AC111" s="21"/>
      <c r="AD111" s="20">
        <v>99516.213718514991</v>
      </c>
      <c r="AE111" s="21">
        <v>1.527875990495456E-2</v>
      </c>
      <c r="AF111" s="20">
        <v>0</v>
      </c>
      <c r="AG111" s="21"/>
      <c r="AH111" s="20">
        <v>0</v>
      </c>
      <c r="AI111" s="21"/>
      <c r="AJ111" s="20">
        <v>637624.41879826796</v>
      </c>
      <c r="AK111" s="21">
        <v>5.7049367764605173E-3</v>
      </c>
    </row>
    <row r="112" spans="1:37" x14ac:dyDescent="0.3">
      <c r="A112" s="75" t="s">
        <v>600</v>
      </c>
      <c r="B112" s="1" t="s">
        <v>471</v>
      </c>
      <c r="C112" s="22">
        <v>7.4</v>
      </c>
      <c r="D112" s="22">
        <v>6.2164383561643834</v>
      </c>
      <c r="E112" s="22" t="s">
        <v>468</v>
      </c>
      <c r="F112" s="20">
        <v>0</v>
      </c>
      <c r="G112" s="21"/>
      <c r="H112" s="20">
        <v>24442.079742267</v>
      </c>
      <c r="I112" s="21">
        <v>1.4863523950825628E-2</v>
      </c>
      <c r="J112" s="20">
        <v>38500.042154486</v>
      </c>
      <c r="K112" s="21">
        <v>2.96697544852187E-3</v>
      </c>
      <c r="L112" s="20">
        <v>0</v>
      </c>
      <c r="M112" s="21"/>
      <c r="N112" s="20">
        <v>0</v>
      </c>
      <c r="O112" s="21"/>
      <c r="P112" s="20">
        <v>134015.79995759999</v>
      </c>
      <c r="Q112" s="21">
        <v>1.811894043605038E-2</v>
      </c>
      <c r="R112" s="20">
        <v>125165.6999604</v>
      </c>
      <c r="S112" s="21">
        <v>5.0206656603919717E-3</v>
      </c>
      <c r="T112" s="20">
        <v>0</v>
      </c>
      <c r="U112" s="21"/>
      <c r="V112" s="20">
        <v>101670.7916345</v>
      </c>
      <c r="W112" s="21">
        <v>2.1863487695364628E-2</v>
      </c>
      <c r="X112" s="20">
        <v>114313.79163050001</v>
      </c>
      <c r="Y112" s="21">
        <v>9.3296532712004599E-3</v>
      </c>
      <c r="Z112" s="20">
        <v>0</v>
      </c>
      <c r="AA112" s="21"/>
      <c r="AB112" s="20">
        <v>0</v>
      </c>
      <c r="AC112" s="21"/>
      <c r="AD112" s="20">
        <v>99516.213718514991</v>
      </c>
      <c r="AE112" s="21">
        <v>1.527875990495456E-2</v>
      </c>
      <c r="AF112" s="20">
        <v>0</v>
      </c>
      <c r="AG112" s="21"/>
      <c r="AH112" s="20">
        <v>0</v>
      </c>
      <c r="AI112" s="21"/>
      <c r="AJ112" s="20">
        <v>637624.41879826796</v>
      </c>
      <c r="AK112" s="21">
        <v>5.7049367764605173E-3</v>
      </c>
    </row>
    <row r="113" spans="1:37" x14ac:dyDescent="0.3">
      <c r="A113" s="11" t="s">
        <v>484</v>
      </c>
      <c r="B113" s="11" t="s">
        <v>465</v>
      </c>
      <c r="C113" s="11" t="s">
        <v>465</v>
      </c>
      <c r="D113" s="11" t="s">
        <v>465</v>
      </c>
      <c r="E113" s="11" t="s">
        <v>465</v>
      </c>
      <c r="F113" s="12">
        <v>0</v>
      </c>
      <c r="G113" s="13"/>
      <c r="H113" s="12">
        <v>203.29497173799999</v>
      </c>
      <c r="I113" s="13">
        <v>1.2362612811073014E-4</v>
      </c>
      <c r="J113" s="12">
        <v>2596.8590267535001</v>
      </c>
      <c r="K113" s="13">
        <v>2.0012489712955476E-4</v>
      </c>
      <c r="L113" s="12">
        <v>203.29497173799999</v>
      </c>
      <c r="M113" s="13">
        <v>4.0909435658511461E-5</v>
      </c>
      <c r="N113" s="12">
        <v>0</v>
      </c>
      <c r="O113" s="13"/>
      <c r="P113" s="12">
        <v>33889.380729150202</v>
      </c>
      <c r="Q113" s="13">
        <v>4.5818453573412705E-3</v>
      </c>
      <c r="R113" s="12">
        <v>301064.64362628281</v>
      </c>
      <c r="S113" s="13">
        <v>1.2076350935526652E-2</v>
      </c>
      <c r="T113" s="12">
        <v>0</v>
      </c>
      <c r="U113" s="13"/>
      <c r="V113" s="12">
        <v>75002.696579498079</v>
      </c>
      <c r="W113" s="13">
        <v>1.612872790132365E-2</v>
      </c>
      <c r="X113" s="12">
        <v>263311.52429916</v>
      </c>
      <c r="Y113" s="13">
        <v>2.1490016112517711E-2</v>
      </c>
      <c r="Z113" s="12">
        <v>7715.1332532475999</v>
      </c>
      <c r="AA113" s="13">
        <v>2.3173566559796157E-3</v>
      </c>
      <c r="AB113" s="12">
        <v>0</v>
      </c>
      <c r="AC113" s="13"/>
      <c r="AD113" s="12">
        <v>21115.704812481799</v>
      </c>
      <c r="AE113" s="13">
        <v>3.2419017163007194E-3</v>
      </c>
      <c r="AF113" s="12">
        <v>207082.2237110275</v>
      </c>
      <c r="AG113" s="13">
        <v>1.0225301104695318E-2</v>
      </c>
      <c r="AH113" s="12">
        <v>50328.4035265415</v>
      </c>
      <c r="AI113" s="13">
        <v>1.8034114393967036E-2</v>
      </c>
      <c r="AJ113" s="12">
        <v>962513.1595076191</v>
      </c>
      <c r="AK113" s="13">
        <v>8.6117729491151981E-3</v>
      </c>
    </row>
    <row r="114" spans="1:37" x14ac:dyDescent="0.3">
      <c r="A114" s="19" t="s">
        <v>157</v>
      </c>
      <c r="B114" s="1" t="s">
        <v>465</v>
      </c>
      <c r="C114" s="22" t="s">
        <v>465</v>
      </c>
      <c r="D114" s="22" t="s">
        <v>465</v>
      </c>
      <c r="E114" s="22" t="s">
        <v>465</v>
      </c>
      <c r="F114" s="20">
        <v>0</v>
      </c>
      <c r="G114" s="21"/>
      <c r="H114" s="20">
        <v>0</v>
      </c>
      <c r="I114" s="21"/>
      <c r="J114" s="20">
        <v>0</v>
      </c>
      <c r="K114" s="21"/>
      <c r="L114" s="20">
        <v>0</v>
      </c>
      <c r="M114" s="21"/>
      <c r="N114" s="20">
        <v>0</v>
      </c>
      <c r="O114" s="21"/>
      <c r="P114" s="20">
        <v>0</v>
      </c>
      <c r="Q114" s="21"/>
      <c r="R114" s="20">
        <v>0</v>
      </c>
      <c r="S114" s="21"/>
      <c r="T114" s="20">
        <v>0</v>
      </c>
      <c r="U114" s="21"/>
      <c r="V114" s="20">
        <v>36459.184011566998</v>
      </c>
      <c r="W114" s="21">
        <v>7.8402548874168601E-3</v>
      </c>
      <c r="X114" s="20">
        <v>103908.674432966</v>
      </c>
      <c r="Y114" s="21">
        <v>8.4804457143994438E-3</v>
      </c>
      <c r="Z114" s="20">
        <v>0</v>
      </c>
      <c r="AA114" s="21"/>
      <c r="AB114" s="20">
        <v>0</v>
      </c>
      <c r="AC114" s="21"/>
      <c r="AD114" s="20">
        <v>0</v>
      </c>
      <c r="AE114" s="21"/>
      <c r="AF114" s="20">
        <v>0</v>
      </c>
      <c r="AG114" s="21"/>
      <c r="AH114" s="20">
        <v>0</v>
      </c>
      <c r="AI114" s="21"/>
      <c r="AJ114" s="20">
        <v>140367.85844453299</v>
      </c>
      <c r="AK114" s="21">
        <v>1.2558956875937566E-3</v>
      </c>
    </row>
    <row r="115" spans="1:37" x14ac:dyDescent="0.3">
      <c r="A115" s="75" t="s">
        <v>601</v>
      </c>
      <c r="B115" s="1" t="s">
        <v>467</v>
      </c>
      <c r="C115" s="22">
        <v>12</v>
      </c>
      <c r="D115" s="22">
        <v>3.1232876712328768</v>
      </c>
      <c r="E115" s="22" t="s">
        <v>468</v>
      </c>
      <c r="F115" s="20">
        <v>0</v>
      </c>
      <c r="G115" s="21"/>
      <c r="H115" s="20">
        <v>0</v>
      </c>
      <c r="I115" s="21"/>
      <c r="J115" s="20">
        <v>0</v>
      </c>
      <c r="K115" s="21"/>
      <c r="L115" s="20">
        <v>0</v>
      </c>
      <c r="M115" s="21"/>
      <c r="N115" s="20">
        <v>0</v>
      </c>
      <c r="O115" s="21"/>
      <c r="P115" s="20">
        <v>0</v>
      </c>
      <c r="Q115" s="21"/>
      <c r="R115" s="20">
        <v>0</v>
      </c>
      <c r="S115" s="21"/>
      <c r="T115" s="20">
        <v>0</v>
      </c>
      <c r="U115" s="21"/>
      <c r="V115" s="20">
        <v>36459.184011566998</v>
      </c>
      <c r="W115" s="21">
        <v>7.8402548874168601E-3</v>
      </c>
      <c r="X115" s="20">
        <v>103908.674432966</v>
      </c>
      <c r="Y115" s="21">
        <v>8.4804457143994438E-3</v>
      </c>
      <c r="Z115" s="20">
        <v>0</v>
      </c>
      <c r="AA115" s="21"/>
      <c r="AB115" s="20">
        <v>0</v>
      </c>
      <c r="AC115" s="21"/>
      <c r="AD115" s="20">
        <v>0</v>
      </c>
      <c r="AE115" s="21"/>
      <c r="AF115" s="20">
        <v>0</v>
      </c>
      <c r="AG115" s="21"/>
      <c r="AH115" s="20">
        <v>0</v>
      </c>
      <c r="AI115" s="21"/>
      <c r="AJ115" s="20">
        <v>140367.85844453299</v>
      </c>
      <c r="AK115" s="21">
        <v>1.2558956875937566E-3</v>
      </c>
    </row>
    <row r="116" spans="1:37" x14ac:dyDescent="0.3">
      <c r="A116" s="19" t="s">
        <v>217</v>
      </c>
      <c r="B116" s="1" t="s">
        <v>465</v>
      </c>
      <c r="C116" s="22" t="s">
        <v>465</v>
      </c>
      <c r="D116" s="22" t="s">
        <v>465</v>
      </c>
      <c r="E116" s="22" t="s">
        <v>465</v>
      </c>
      <c r="F116" s="20">
        <v>0</v>
      </c>
      <c r="G116" s="21"/>
      <c r="H116" s="20">
        <v>0</v>
      </c>
      <c r="I116" s="21"/>
      <c r="J116" s="20">
        <v>0</v>
      </c>
      <c r="K116" s="21"/>
      <c r="L116" s="20">
        <v>0</v>
      </c>
      <c r="M116" s="21"/>
      <c r="N116" s="20">
        <v>0</v>
      </c>
      <c r="O116" s="21"/>
      <c r="P116" s="20">
        <v>669.61888913949997</v>
      </c>
      <c r="Q116" s="21">
        <v>9.0532495205874238E-5</v>
      </c>
      <c r="R116" s="20">
        <v>7651.2064876453996</v>
      </c>
      <c r="S116" s="21">
        <v>3.069063624079362E-4</v>
      </c>
      <c r="T116" s="20">
        <v>0</v>
      </c>
      <c r="U116" s="21"/>
      <c r="V116" s="20">
        <v>134.32290424959999</v>
      </c>
      <c r="W116" s="21">
        <v>2.8885062435869106E-5</v>
      </c>
      <c r="X116" s="20">
        <v>497.4145047993</v>
      </c>
      <c r="Y116" s="21">
        <v>4.0596193999440063E-5</v>
      </c>
      <c r="Z116" s="20">
        <v>30.909531943800001</v>
      </c>
      <c r="AA116" s="21">
        <v>9.2841441919396904E-6</v>
      </c>
      <c r="AB116" s="20">
        <v>0</v>
      </c>
      <c r="AC116" s="21"/>
      <c r="AD116" s="20">
        <v>0</v>
      </c>
      <c r="AE116" s="21"/>
      <c r="AF116" s="20">
        <v>0</v>
      </c>
      <c r="AG116" s="21"/>
      <c r="AH116" s="20">
        <v>0</v>
      </c>
      <c r="AI116" s="21"/>
      <c r="AJ116" s="20">
        <v>8983.4723177775977</v>
      </c>
      <c r="AK116" s="21">
        <v>8.0376692132643981E-5</v>
      </c>
    </row>
    <row r="117" spans="1:37" x14ac:dyDescent="0.3">
      <c r="A117" s="75" t="s">
        <v>602</v>
      </c>
      <c r="B117" s="1" t="s">
        <v>582</v>
      </c>
      <c r="C117" s="22">
        <v>5.2</v>
      </c>
      <c r="D117" s="22">
        <v>2.0054794520547947</v>
      </c>
      <c r="E117" s="22" t="s">
        <v>468</v>
      </c>
      <c r="F117" s="20">
        <v>0</v>
      </c>
      <c r="G117" s="21"/>
      <c r="H117" s="20">
        <v>0</v>
      </c>
      <c r="I117" s="21"/>
      <c r="J117" s="20">
        <v>0</v>
      </c>
      <c r="K117" s="21"/>
      <c r="L117" s="20">
        <v>0</v>
      </c>
      <c r="M117" s="21"/>
      <c r="N117" s="20">
        <v>0</v>
      </c>
      <c r="O117" s="21"/>
      <c r="P117" s="20">
        <v>406.50626845739998</v>
      </c>
      <c r="Q117" s="21">
        <v>5.4959660483249175E-5</v>
      </c>
      <c r="R117" s="20">
        <v>4645.3499059008</v>
      </c>
      <c r="S117" s="21">
        <v>1.8633498442816271E-4</v>
      </c>
      <c r="T117" s="20">
        <v>0</v>
      </c>
      <c r="U117" s="21"/>
      <c r="V117" s="20">
        <v>0</v>
      </c>
      <c r="W117" s="21"/>
      <c r="X117" s="20">
        <v>0</v>
      </c>
      <c r="Y117" s="21"/>
      <c r="Z117" s="20">
        <v>0</v>
      </c>
      <c r="AA117" s="21"/>
      <c r="AB117" s="20">
        <v>0</v>
      </c>
      <c r="AC117" s="21"/>
      <c r="AD117" s="20">
        <v>0</v>
      </c>
      <c r="AE117" s="21"/>
      <c r="AF117" s="20">
        <v>0</v>
      </c>
      <c r="AG117" s="21"/>
      <c r="AH117" s="20">
        <v>0</v>
      </c>
      <c r="AI117" s="21"/>
      <c r="AJ117" s="20">
        <v>5051.8561743581995</v>
      </c>
      <c r="AK117" s="21">
        <v>4.5199837441613863E-5</v>
      </c>
    </row>
    <row r="118" spans="1:37" x14ac:dyDescent="0.3">
      <c r="A118" s="75" t="s">
        <v>603</v>
      </c>
      <c r="B118" s="1" t="s">
        <v>582</v>
      </c>
      <c r="C118" s="22">
        <v>5.2</v>
      </c>
      <c r="D118" s="22">
        <v>2.0054794520547947</v>
      </c>
      <c r="E118" s="22" t="s">
        <v>468</v>
      </c>
      <c r="F118" s="20">
        <v>0</v>
      </c>
      <c r="G118" s="21"/>
      <c r="H118" s="20">
        <v>0</v>
      </c>
      <c r="I118" s="21"/>
      <c r="J118" s="20">
        <v>0</v>
      </c>
      <c r="K118" s="21"/>
      <c r="L118" s="20">
        <v>0</v>
      </c>
      <c r="M118" s="21"/>
      <c r="N118" s="20">
        <v>0</v>
      </c>
      <c r="O118" s="21"/>
      <c r="P118" s="20">
        <v>263.11262068209999</v>
      </c>
      <c r="Q118" s="21">
        <v>3.5572834722625057E-5</v>
      </c>
      <c r="R118" s="20">
        <v>3005.8565817446001</v>
      </c>
      <c r="S118" s="21">
        <v>1.2057137797977348E-4</v>
      </c>
      <c r="T118" s="20">
        <v>0</v>
      </c>
      <c r="U118" s="21"/>
      <c r="V118" s="20">
        <v>134.32290424959999</v>
      </c>
      <c r="W118" s="21">
        <v>2.8885062435869106E-5</v>
      </c>
      <c r="X118" s="20">
        <v>497.4145047993</v>
      </c>
      <c r="Y118" s="21">
        <v>4.0596193999440063E-5</v>
      </c>
      <c r="Z118" s="20">
        <v>30.909531943800001</v>
      </c>
      <c r="AA118" s="21">
        <v>9.2841441919396904E-6</v>
      </c>
      <c r="AB118" s="20">
        <v>0</v>
      </c>
      <c r="AC118" s="21"/>
      <c r="AD118" s="20">
        <v>0</v>
      </c>
      <c r="AE118" s="21"/>
      <c r="AF118" s="20">
        <v>0</v>
      </c>
      <c r="AG118" s="21"/>
      <c r="AH118" s="20">
        <v>0</v>
      </c>
      <c r="AI118" s="21"/>
      <c r="AJ118" s="20">
        <v>3931.6161434194</v>
      </c>
      <c r="AK118" s="21">
        <v>3.5176854691030112E-5</v>
      </c>
    </row>
    <row r="119" spans="1:37" x14ac:dyDescent="0.3">
      <c r="A119" s="19" t="s">
        <v>178</v>
      </c>
      <c r="B119" s="1" t="s">
        <v>465</v>
      </c>
      <c r="C119" s="22" t="s">
        <v>465</v>
      </c>
      <c r="D119" s="22" t="s">
        <v>465</v>
      </c>
      <c r="E119" s="22" t="s">
        <v>465</v>
      </c>
      <c r="F119" s="20">
        <v>0</v>
      </c>
      <c r="G119" s="21"/>
      <c r="H119" s="20">
        <v>0</v>
      </c>
      <c r="I119" s="21"/>
      <c r="J119" s="20">
        <v>0</v>
      </c>
      <c r="K119" s="21"/>
      <c r="L119" s="20">
        <v>0</v>
      </c>
      <c r="M119" s="21"/>
      <c r="N119" s="20">
        <v>0</v>
      </c>
      <c r="O119" s="21"/>
      <c r="P119" s="20">
        <v>21651.4029147031</v>
      </c>
      <c r="Q119" s="21">
        <v>2.9272703658266364E-3</v>
      </c>
      <c r="R119" s="20">
        <v>247449.27174445702</v>
      </c>
      <c r="S119" s="21">
        <v>9.9257229554858498E-3</v>
      </c>
      <c r="T119" s="20">
        <v>0</v>
      </c>
      <c r="U119" s="21"/>
      <c r="V119" s="20">
        <v>33348.084178910598</v>
      </c>
      <c r="W119" s="21">
        <v>7.1712378391886947E-3</v>
      </c>
      <c r="X119" s="20">
        <v>123477.28460758901</v>
      </c>
      <c r="Y119" s="21">
        <v>1.0077526393156382E-2</v>
      </c>
      <c r="Z119" s="20">
        <v>7684.2237213037997</v>
      </c>
      <c r="AA119" s="21">
        <v>2.308072511787676E-3</v>
      </c>
      <c r="AB119" s="20">
        <v>0</v>
      </c>
      <c r="AC119" s="21"/>
      <c r="AD119" s="20">
        <v>2233.1618892462002</v>
      </c>
      <c r="AE119" s="21">
        <v>3.4285814401256108E-4</v>
      </c>
      <c r="AF119" s="20">
        <v>146084.25679465002</v>
      </c>
      <c r="AG119" s="21">
        <v>7.2133449487455162E-3</v>
      </c>
      <c r="AH119" s="20">
        <v>41117.480741340303</v>
      </c>
      <c r="AI119" s="21">
        <v>1.4733575860200221E-2</v>
      </c>
      <c r="AJ119" s="20">
        <v>623045.16659220005</v>
      </c>
      <c r="AK119" s="21">
        <v>5.5744936666429108E-3</v>
      </c>
    </row>
    <row r="120" spans="1:37" x14ac:dyDescent="0.3">
      <c r="A120" s="75" t="s">
        <v>604</v>
      </c>
      <c r="B120" s="1" t="s">
        <v>582</v>
      </c>
      <c r="C120" s="22">
        <v>6.45</v>
      </c>
      <c r="D120" s="22">
        <v>11.257534246575343</v>
      </c>
      <c r="E120" s="22" t="s">
        <v>468</v>
      </c>
      <c r="F120" s="20">
        <v>0</v>
      </c>
      <c r="G120" s="21"/>
      <c r="H120" s="20">
        <v>0</v>
      </c>
      <c r="I120" s="21"/>
      <c r="J120" s="20">
        <v>0</v>
      </c>
      <c r="K120" s="21"/>
      <c r="L120" s="20">
        <v>0</v>
      </c>
      <c r="M120" s="21"/>
      <c r="N120" s="20">
        <v>0</v>
      </c>
      <c r="O120" s="21"/>
      <c r="P120" s="20">
        <v>21651.4029147031</v>
      </c>
      <c r="Q120" s="21">
        <v>2.9272703658266364E-3</v>
      </c>
      <c r="R120" s="20">
        <v>247449.27174445702</v>
      </c>
      <c r="S120" s="21">
        <v>9.9257229554858498E-3</v>
      </c>
      <c r="T120" s="20">
        <v>0</v>
      </c>
      <c r="U120" s="21"/>
      <c r="V120" s="20">
        <v>33348.084178910598</v>
      </c>
      <c r="W120" s="21">
        <v>7.1712378391886947E-3</v>
      </c>
      <c r="X120" s="20">
        <v>123477.28460758901</v>
      </c>
      <c r="Y120" s="21">
        <v>1.0077526393156382E-2</v>
      </c>
      <c r="Z120" s="20">
        <v>7684.2237213037997</v>
      </c>
      <c r="AA120" s="21">
        <v>2.308072511787676E-3</v>
      </c>
      <c r="AB120" s="20">
        <v>0</v>
      </c>
      <c r="AC120" s="21"/>
      <c r="AD120" s="20">
        <v>2233.1618892462002</v>
      </c>
      <c r="AE120" s="21">
        <v>3.4285814401256108E-4</v>
      </c>
      <c r="AF120" s="20">
        <v>146084.25679465002</v>
      </c>
      <c r="AG120" s="21">
        <v>7.2133449487455162E-3</v>
      </c>
      <c r="AH120" s="20">
        <v>41117.480741340303</v>
      </c>
      <c r="AI120" s="21">
        <v>1.4733575860200221E-2</v>
      </c>
      <c r="AJ120" s="20">
        <v>623045.16659220005</v>
      </c>
      <c r="AK120" s="21">
        <v>5.5744936666429108E-3</v>
      </c>
    </row>
    <row r="121" spans="1:37" x14ac:dyDescent="0.3">
      <c r="A121" s="19" t="s">
        <v>185</v>
      </c>
      <c r="B121" s="1" t="s">
        <v>465</v>
      </c>
      <c r="C121" s="22" t="s">
        <v>465</v>
      </c>
      <c r="D121" s="22" t="s">
        <v>465</v>
      </c>
      <c r="E121" s="22" t="s">
        <v>465</v>
      </c>
      <c r="F121" s="20">
        <v>0</v>
      </c>
      <c r="G121" s="21"/>
      <c r="H121" s="20">
        <v>100.20486938800001</v>
      </c>
      <c r="I121" s="21">
        <v>6.093579154650734E-5</v>
      </c>
      <c r="J121" s="20">
        <v>1503.07304082</v>
      </c>
      <c r="K121" s="21">
        <v>1.1583314094965017E-4</v>
      </c>
      <c r="L121" s="20">
        <v>100.20486938800001</v>
      </c>
      <c r="M121" s="21">
        <v>2.0164417357951224E-5</v>
      </c>
      <c r="N121" s="20">
        <v>0</v>
      </c>
      <c r="O121" s="21"/>
      <c r="P121" s="20">
        <v>0</v>
      </c>
      <c r="Q121" s="21"/>
      <c r="R121" s="20">
        <v>0</v>
      </c>
      <c r="S121" s="21"/>
      <c r="T121" s="20">
        <v>0</v>
      </c>
      <c r="U121" s="21"/>
      <c r="V121" s="20">
        <v>0</v>
      </c>
      <c r="W121" s="21"/>
      <c r="X121" s="20">
        <v>0</v>
      </c>
      <c r="Y121" s="21"/>
      <c r="Z121" s="20">
        <v>0</v>
      </c>
      <c r="AA121" s="21"/>
      <c r="AB121" s="20">
        <v>0</v>
      </c>
      <c r="AC121" s="21"/>
      <c r="AD121" s="20">
        <v>0</v>
      </c>
      <c r="AE121" s="21"/>
      <c r="AF121" s="20">
        <v>0</v>
      </c>
      <c r="AG121" s="21"/>
      <c r="AH121" s="20">
        <v>0</v>
      </c>
      <c r="AI121" s="21"/>
      <c r="AJ121" s="20">
        <v>1703.4827795960002</v>
      </c>
      <c r="AK121" s="21">
        <v>1.5241357248676944E-5</v>
      </c>
    </row>
    <row r="122" spans="1:37" x14ac:dyDescent="0.3">
      <c r="A122" s="75" t="s">
        <v>605</v>
      </c>
      <c r="B122" s="1" t="s">
        <v>471</v>
      </c>
      <c r="C122" s="22">
        <v>8.375</v>
      </c>
      <c r="D122" s="22">
        <v>0.81643835616438354</v>
      </c>
      <c r="E122" s="22" t="s">
        <v>468</v>
      </c>
      <c r="F122" s="20">
        <v>0</v>
      </c>
      <c r="G122" s="21"/>
      <c r="H122" s="20">
        <v>100.20486938800001</v>
      </c>
      <c r="I122" s="21">
        <v>6.093579154650734E-5</v>
      </c>
      <c r="J122" s="20">
        <v>1503.07304082</v>
      </c>
      <c r="K122" s="21">
        <v>1.1583314094965017E-4</v>
      </c>
      <c r="L122" s="20">
        <v>100.20486938800001</v>
      </c>
      <c r="M122" s="21">
        <v>2.0164417357951224E-5</v>
      </c>
      <c r="N122" s="20">
        <v>0</v>
      </c>
      <c r="O122" s="21"/>
      <c r="P122" s="20">
        <v>0</v>
      </c>
      <c r="Q122" s="21"/>
      <c r="R122" s="20">
        <v>0</v>
      </c>
      <c r="S122" s="21"/>
      <c r="T122" s="20">
        <v>0</v>
      </c>
      <c r="U122" s="21"/>
      <c r="V122" s="20">
        <v>0</v>
      </c>
      <c r="W122" s="21"/>
      <c r="X122" s="20">
        <v>0</v>
      </c>
      <c r="Y122" s="21"/>
      <c r="Z122" s="20">
        <v>0</v>
      </c>
      <c r="AA122" s="21"/>
      <c r="AB122" s="20">
        <v>0</v>
      </c>
      <c r="AC122" s="21"/>
      <c r="AD122" s="20">
        <v>0</v>
      </c>
      <c r="AE122" s="21"/>
      <c r="AF122" s="20">
        <v>0</v>
      </c>
      <c r="AG122" s="21"/>
      <c r="AH122" s="20">
        <v>0</v>
      </c>
      <c r="AI122" s="21"/>
      <c r="AJ122" s="20">
        <v>1703.4827795960002</v>
      </c>
      <c r="AK122" s="21">
        <v>1.5241357248676944E-5</v>
      </c>
    </row>
    <row r="123" spans="1:37" x14ac:dyDescent="0.3">
      <c r="A123" s="19" t="s">
        <v>191</v>
      </c>
      <c r="B123" s="1" t="s">
        <v>465</v>
      </c>
      <c r="C123" s="22" t="s">
        <v>465</v>
      </c>
      <c r="D123" s="22" t="s">
        <v>465</v>
      </c>
      <c r="E123" s="22" t="s">
        <v>465</v>
      </c>
      <c r="F123" s="20">
        <v>0</v>
      </c>
      <c r="G123" s="21"/>
      <c r="H123" s="20">
        <v>103.09010235</v>
      </c>
      <c r="I123" s="21">
        <v>6.2690336564222792E-5</v>
      </c>
      <c r="J123" s="20">
        <v>1093.7859859335001</v>
      </c>
      <c r="K123" s="21">
        <v>8.4291756179904578E-5</v>
      </c>
      <c r="L123" s="20">
        <v>103.09010235</v>
      </c>
      <c r="M123" s="21">
        <v>2.0745018300560234E-5</v>
      </c>
      <c r="N123" s="20">
        <v>0</v>
      </c>
      <c r="O123" s="21"/>
      <c r="P123" s="20">
        <v>11568.358925307601</v>
      </c>
      <c r="Q123" s="21">
        <v>1.5640424963087604E-3</v>
      </c>
      <c r="R123" s="20">
        <v>45964.165394180403</v>
      </c>
      <c r="S123" s="21">
        <v>1.8437216176328654E-3</v>
      </c>
      <c r="T123" s="20">
        <v>0</v>
      </c>
      <c r="U123" s="21"/>
      <c r="V123" s="20">
        <v>5061.1054847708992</v>
      </c>
      <c r="W123" s="21">
        <v>1.0883501122822272E-3</v>
      </c>
      <c r="X123" s="20">
        <v>35428.150753805698</v>
      </c>
      <c r="Y123" s="21">
        <v>2.8914478109624453E-3</v>
      </c>
      <c r="Z123" s="20">
        <v>0</v>
      </c>
      <c r="AA123" s="21"/>
      <c r="AB123" s="20">
        <v>0</v>
      </c>
      <c r="AC123" s="21"/>
      <c r="AD123" s="20">
        <v>18882.5429232356</v>
      </c>
      <c r="AE123" s="21">
        <v>2.8990435722881583E-3</v>
      </c>
      <c r="AF123" s="20">
        <v>60997.966916377496</v>
      </c>
      <c r="AG123" s="21">
        <v>3.0119561559498013E-3</v>
      </c>
      <c r="AH123" s="20">
        <v>9210.9227852011991</v>
      </c>
      <c r="AI123" s="21">
        <v>3.3005385337668155E-3</v>
      </c>
      <c r="AJ123" s="20">
        <v>188413.17937351242</v>
      </c>
      <c r="AK123" s="21">
        <v>1.6857655454972087E-3</v>
      </c>
    </row>
    <row r="124" spans="1:37" x14ac:dyDescent="0.3">
      <c r="A124" s="75" t="s">
        <v>606</v>
      </c>
      <c r="B124" s="1" t="s">
        <v>471</v>
      </c>
      <c r="C124" s="22">
        <v>10.375</v>
      </c>
      <c r="D124" s="22">
        <v>10.257534246575343</v>
      </c>
      <c r="E124" s="22" t="s">
        <v>468</v>
      </c>
      <c r="F124" s="20">
        <v>0</v>
      </c>
      <c r="G124" s="21"/>
      <c r="H124" s="20">
        <v>103.09010235</v>
      </c>
      <c r="I124" s="21">
        <v>6.2690336564222792E-5</v>
      </c>
      <c r="J124" s="20">
        <v>1093.7859859335001</v>
      </c>
      <c r="K124" s="21">
        <v>8.4291756179904578E-5</v>
      </c>
      <c r="L124" s="20">
        <v>103.09010235</v>
      </c>
      <c r="M124" s="21">
        <v>2.0745018300560234E-5</v>
      </c>
      <c r="N124" s="20">
        <v>0</v>
      </c>
      <c r="O124" s="21"/>
      <c r="P124" s="20">
        <v>11568.358925307601</v>
      </c>
      <c r="Q124" s="21">
        <v>1.5640424963087604E-3</v>
      </c>
      <c r="R124" s="20">
        <v>45964.165394180403</v>
      </c>
      <c r="S124" s="21">
        <v>1.8437216176328654E-3</v>
      </c>
      <c r="T124" s="20">
        <v>0</v>
      </c>
      <c r="U124" s="21"/>
      <c r="V124" s="20">
        <v>5061.1054847708992</v>
      </c>
      <c r="W124" s="21">
        <v>1.0883501122822272E-3</v>
      </c>
      <c r="X124" s="20">
        <v>35428.150753805698</v>
      </c>
      <c r="Y124" s="21">
        <v>2.8914478109624453E-3</v>
      </c>
      <c r="Z124" s="20">
        <v>0</v>
      </c>
      <c r="AA124" s="21"/>
      <c r="AB124" s="20">
        <v>0</v>
      </c>
      <c r="AC124" s="21"/>
      <c r="AD124" s="20">
        <v>7723.9228284714</v>
      </c>
      <c r="AE124" s="21">
        <v>1.1858566359288236E-3</v>
      </c>
      <c r="AF124" s="20">
        <v>35818.243701098101</v>
      </c>
      <c r="AG124" s="21">
        <v>1.7686323834158291E-3</v>
      </c>
      <c r="AH124" s="20">
        <v>3767.7370606877998</v>
      </c>
      <c r="AI124" s="21">
        <v>1.350088546381161E-3</v>
      </c>
      <c r="AJ124" s="20">
        <v>146631.6503389554</v>
      </c>
      <c r="AK124" s="21">
        <v>1.3119389250938738E-3</v>
      </c>
    </row>
    <row r="125" spans="1:37" x14ac:dyDescent="0.3">
      <c r="A125" s="75" t="s">
        <v>607</v>
      </c>
      <c r="B125" s="1" t="s">
        <v>582</v>
      </c>
      <c r="C125" s="22">
        <v>7.25</v>
      </c>
      <c r="D125" s="22">
        <v>13.257534246575343</v>
      </c>
      <c r="E125" s="22" t="s">
        <v>519</v>
      </c>
      <c r="F125" s="20">
        <v>0</v>
      </c>
      <c r="G125" s="21"/>
      <c r="H125" s="20">
        <v>0</v>
      </c>
      <c r="I125" s="21"/>
      <c r="J125" s="20">
        <v>0</v>
      </c>
      <c r="K125" s="21"/>
      <c r="L125" s="20">
        <v>0</v>
      </c>
      <c r="M125" s="21"/>
      <c r="N125" s="20">
        <v>0</v>
      </c>
      <c r="O125" s="21"/>
      <c r="P125" s="20">
        <v>0</v>
      </c>
      <c r="Q125" s="21"/>
      <c r="R125" s="20">
        <v>0</v>
      </c>
      <c r="S125" s="21"/>
      <c r="T125" s="20">
        <v>0</v>
      </c>
      <c r="U125" s="21"/>
      <c r="V125" s="20">
        <v>0</v>
      </c>
      <c r="W125" s="21"/>
      <c r="X125" s="20">
        <v>0</v>
      </c>
      <c r="Y125" s="21"/>
      <c r="Z125" s="20">
        <v>0</v>
      </c>
      <c r="AA125" s="21"/>
      <c r="AB125" s="20">
        <v>0</v>
      </c>
      <c r="AC125" s="21"/>
      <c r="AD125" s="20">
        <v>11158.620094764199</v>
      </c>
      <c r="AE125" s="21">
        <v>1.7131869363593347E-3</v>
      </c>
      <c r="AF125" s="20">
        <v>25179.723215279399</v>
      </c>
      <c r="AG125" s="21">
        <v>1.2433237725339725E-3</v>
      </c>
      <c r="AH125" s="20">
        <v>5443.1857245134006</v>
      </c>
      <c r="AI125" s="21">
        <v>1.9504499873856545E-3</v>
      </c>
      <c r="AJ125" s="20">
        <v>41781.529034557003</v>
      </c>
      <c r="AK125" s="21">
        <v>3.7382662040333478E-4</v>
      </c>
    </row>
    <row r="126" spans="1:37" x14ac:dyDescent="0.3">
      <c r="A126" s="11" t="s">
        <v>486</v>
      </c>
      <c r="B126" s="11" t="s">
        <v>465</v>
      </c>
      <c r="C126" s="11" t="s">
        <v>465</v>
      </c>
      <c r="D126" s="11" t="s">
        <v>465</v>
      </c>
      <c r="E126" s="11" t="s">
        <v>465</v>
      </c>
      <c r="F126" s="12">
        <v>0</v>
      </c>
      <c r="G126" s="13"/>
      <c r="H126" s="12">
        <v>38667.198240983205</v>
      </c>
      <c r="I126" s="13">
        <v>2.3513990348878151E-2</v>
      </c>
      <c r="J126" s="12">
        <v>66382.088111221005</v>
      </c>
      <c r="K126" s="13">
        <v>5.115683376587141E-3</v>
      </c>
      <c r="L126" s="12">
        <v>3397.3348935933</v>
      </c>
      <c r="M126" s="13">
        <v>6.8365219292776142E-4</v>
      </c>
      <c r="N126" s="12">
        <v>0</v>
      </c>
      <c r="O126" s="13"/>
      <c r="P126" s="12">
        <v>76359.034358210803</v>
      </c>
      <c r="Q126" s="13">
        <v>1.0323743884888742E-2</v>
      </c>
      <c r="R126" s="12">
        <v>40212.488040866097</v>
      </c>
      <c r="S126" s="13">
        <v>1.6130094577793631E-3</v>
      </c>
      <c r="T126" s="12">
        <v>0</v>
      </c>
      <c r="U126" s="13"/>
      <c r="V126" s="12">
        <v>61453.113665295197</v>
      </c>
      <c r="W126" s="13">
        <v>1.3214998849355945E-2</v>
      </c>
      <c r="X126" s="12">
        <v>49305.405150062397</v>
      </c>
      <c r="Y126" s="13">
        <v>4.0240318152775772E-3</v>
      </c>
      <c r="Z126" s="12">
        <v>0</v>
      </c>
      <c r="AA126" s="13"/>
      <c r="AB126" s="12">
        <v>0</v>
      </c>
      <c r="AC126" s="13"/>
      <c r="AD126" s="12">
        <v>175357.2723701373</v>
      </c>
      <c r="AE126" s="13">
        <v>2.6922664780126948E-2</v>
      </c>
      <c r="AF126" s="12">
        <v>210121.53549179991</v>
      </c>
      <c r="AG126" s="13">
        <v>1.0375376169336372E-2</v>
      </c>
      <c r="AH126" s="12">
        <v>0</v>
      </c>
      <c r="AI126" s="13"/>
      <c r="AJ126" s="12">
        <v>721255.47032216925</v>
      </c>
      <c r="AK126" s="13">
        <v>6.4531983665545387E-3</v>
      </c>
    </row>
    <row r="127" spans="1:37" x14ac:dyDescent="0.3">
      <c r="A127" s="19" t="s">
        <v>161</v>
      </c>
      <c r="B127" s="1" t="s">
        <v>465</v>
      </c>
      <c r="C127" s="22" t="s">
        <v>465</v>
      </c>
      <c r="D127" s="22" t="s">
        <v>465</v>
      </c>
      <c r="E127" s="22" t="s">
        <v>465</v>
      </c>
      <c r="F127" s="20">
        <v>0</v>
      </c>
      <c r="G127" s="21"/>
      <c r="H127" s="20">
        <v>0</v>
      </c>
      <c r="I127" s="21"/>
      <c r="J127" s="20">
        <v>4287.426534788</v>
      </c>
      <c r="K127" s="21">
        <v>3.3040715163411809E-4</v>
      </c>
      <c r="L127" s="20">
        <v>0</v>
      </c>
      <c r="M127" s="21"/>
      <c r="N127" s="20">
        <v>0</v>
      </c>
      <c r="O127" s="21"/>
      <c r="P127" s="20">
        <v>49180.355209464404</v>
      </c>
      <c r="Q127" s="21">
        <v>6.6491855956238811E-3</v>
      </c>
      <c r="R127" s="20">
        <v>40212.488040866097</v>
      </c>
      <c r="S127" s="21">
        <v>1.6130094577793631E-3</v>
      </c>
      <c r="T127" s="20">
        <v>0</v>
      </c>
      <c r="U127" s="21"/>
      <c r="V127" s="20">
        <v>61453.113665295197</v>
      </c>
      <c r="W127" s="21">
        <v>1.3214998849355945E-2</v>
      </c>
      <c r="X127" s="20">
        <v>49305.405150062397</v>
      </c>
      <c r="Y127" s="21">
        <v>4.0240318152775772E-3</v>
      </c>
      <c r="Z127" s="20">
        <v>0</v>
      </c>
      <c r="AA127" s="21"/>
      <c r="AB127" s="20">
        <v>0</v>
      </c>
      <c r="AC127" s="21"/>
      <c r="AD127" s="20">
        <v>53592.831684850498</v>
      </c>
      <c r="AE127" s="21">
        <v>8.2281266272405257E-3</v>
      </c>
      <c r="AF127" s="20">
        <v>21226.334202646402</v>
      </c>
      <c r="AG127" s="21">
        <v>1.0481134241335374E-3</v>
      </c>
      <c r="AH127" s="20">
        <v>0</v>
      </c>
      <c r="AI127" s="21"/>
      <c r="AJ127" s="20">
        <v>279257.95448797301</v>
      </c>
      <c r="AK127" s="21">
        <v>2.4985695774954564E-3</v>
      </c>
    </row>
    <row r="128" spans="1:37" x14ac:dyDescent="0.3">
      <c r="A128" s="75" t="s">
        <v>608</v>
      </c>
      <c r="B128" s="1" t="s">
        <v>467</v>
      </c>
      <c r="C128" s="22">
        <v>6.8</v>
      </c>
      <c r="D128" s="22">
        <v>5.8520547945205479</v>
      </c>
      <c r="E128" s="22" t="s">
        <v>468</v>
      </c>
      <c r="F128" s="20">
        <v>0</v>
      </c>
      <c r="G128" s="21"/>
      <c r="H128" s="20">
        <v>0</v>
      </c>
      <c r="I128" s="21"/>
      <c r="J128" s="20">
        <v>4287.426534788</v>
      </c>
      <c r="K128" s="21">
        <v>3.3040715163411809E-4</v>
      </c>
      <c r="L128" s="20">
        <v>0</v>
      </c>
      <c r="M128" s="21"/>
      <c r="N128" s="20">
        <v>0</v>
      </c>
      <c r="O128" s="21"/>
      <c r="P128" s="20">
        <v>49180.355209464404</v>
      </c>
      <c r="Q128" s="21">
        <v>6.6491855956238811E-3</v>
      </c>
      <c r="R128" s="20">
        <v>40212.488040866097</v>
      </c>
      <c r="S128" s="21">
        <v>1.6130094577793631E-3</v>
      </c>
      <c r="T128" s="20">
        <v>0</v>
      </c>
      <c r="U128" s="21"/>
      <c r="V128" s="20">
        <v>61453.113665295197</v>
      </c>
      <c r="W128" s="21">
        <v>1.3214998849355945E-2</v>
      </c>
      <c r="X128" s="20">
        <v>49305.405150062397</v>
      </c>
      <c r="Y128" s="21">
        <v>4.0240318152775772E-3</v>
      </c>
      <c r="Z128" s="20">
        <v>0</v>
      </c>
      <c r="AA128" s="21"/>
      <c r="AB128" s="20">
        <v>0</v>
      </c>
      <c r="AC128" s="21"/>
      <c r="AD128" s="20">
        <v>53592.831684850498</v>
      </c>
      <c r="AE128" s="21">
        <v>8.2281266272405257E-3</v>
      </c>
      <c r="AF128" s="20">
        <v>21226.334202646402</v>
      </c>
      <c r="AG128" s="21">
        <v>1.0481134241335374E-3</v>
      </c>
      <c r="AH128" s="20">
        <v>0</v>
      </c>
      <c r="AI128" s="21"/>
      <c r="AJ128" s="20">
        <v>279257.95448797301</v>
      </c>
      <c r="AK128" s="21">
        <v>2.4985695774954564E-3</v>
      </c>
    </row>
    <row r="129" spans="1:37" x14ac:dyDescent="0.3">
      <c r="A129" s="19" t="s">
        <v>180</v>
      </c>
      <c r="B129" s="1" t="s">
        <v>465</v>
      </c>
      <c r="C129" s="22" t="s">
        <v>465</v>
      </c>
      <c r="D129" s="22" t="s">
        <v>465</v>
      </c>
      <c r="E129" s="22" t="s">
        <v>465</v>
      </c>
      <c r="F129" s="20">
        <v>0</v>
      </c>
      <c r="G129" s="21"/>
      <c r="H129" s="20">
        <v>0</v>
      </c>
      <c r="I129" s="21"/>
      <c r="J129" s="20">
        <v>0</v>
      </c>
      <c r="K129" s="21"/>
      <c r="L129" s="20">
        <v>3397.3348935933</v>
      </c>
      <c r="M129" s="21">
        <v>6.8365219292776142E-4</v>
      </c>
      <c r="N129" s="20">
        <v>0</v>
      </c>
      <c r="O129" s="21"/>
      <c r="P129" s="20">
        <v>27178.6791487464</v>
      </c>
      <c r="Q129" s="21">
        <v>3.6745582892648608E-3</v>
      </c>
      <c r="R129" s="20">
        <v>0</v>
      </c>
      <c r="S129" s="21"/>
      <c r="T129" s="20">
        <v>0</v>
      </c>
      <c r="U129" s="21"/>
      <c r="V129" s="20">
        <v>0</v>
      </c>
      <c r="W129" s="21"/>
      <c r="X129" s="20">
        <v>0</v>
      </c>
      <c r="Y129" s="21"/>
      <c r="Z129" s="20">
        <v>0</v>
      </c>
      <c r="AA129" s="21"/>
      <c r="AB129" s="20">
        <v>0</v>
      </c>
      <c r="AC129" s="21"/>
      <c r="AD129" s="20">
        <v>18512.077835189801</v>
      </c>
      <c r="AE129" s="21">
        <v>2.8421659347463023E-3</v>
      </c>
      <c r="AF129" s="20">
        <v>16986.674467966499</v>
      </c>
      <c r="AG129" s="21">
        <v>8.3876760684576366E-4</v>
      </c>
      <c r="AH129" s="20">
        <v>0</v>
      </c>
      <c r="AI129" s="21"/>
      <c r="AJ129" s="20">
        <v>66074.766345495998</v>
      </c>
      <c r="AK129" s="21">
        <v>5.9118244754631369E-4</v>
      </c>
    </row>
    <row r="130" spans="1:37" x14ac:dyDescent="0.3">
      <c r="A130" s="75" t="s">
        <v>609</v>
      </c>
      <c r="B130" s="1" t="s">
        <v>467</v>
      </c>
      <c r="C130" s="22">
        <v>5.75</v>
      </c>
      <c r="D130" s="22">
        <v>9.8191780821917813</v>
      </c>
      <c r="E130" s="22" t="s">
        <v>468</v>
      </c>
      <c r="F130" s="20">
        <v>0</v>
      </c>
      <c r="G130" s="21"/>
      <c r="H130" s="20">
        <v>0</v>
      </c>
      <c r="I130" s="21"/>
      <c r="J130" s="20">
        <v>0</v>
      </c>
      <c r="K130" s="21"/>
      <c r="L130" s="20">
        <v>3397.3348935933</v>
      </c>
      <c r="M130" s="21">
        <v>6.8365219292776142E-4</v>
      </c>
      <c r="N130" s="20">
        <v>0</v>
      </c>
      <c r="O130" s="21"/>
      <c r="P130" s="20">
        <v>27178.6791487464</v>
      </c>
      <c r="Q130" s="21">
        <v>3.6745582892648608E-3</v>
      </c>
      <c r="R130" s="20">
        <v>0</v>
      </c>
      <c r="S130" s="21"/>
      <c r="T130" s="20">
        <v>0</v>
      </c>
      <c r="U130" s="21"/>
      <c r="V130" s="20">
        <v>0</v>
      </c>
      <c r="W130" s="21"/>
      <c r="X130" s="20">
        <v>0</v>
      </c>
      <c r="Y130" s="21"/>
      <c r="Z130" s="20">
        <v>0</v>
      </c>
      <c r="AA130" s="21"/>
      <c r="AB130" s="20">
        <v>0</v>
      </c>
      <c r="AC130" s="21"/>
      <c r="AD130" s="20">
        <v>18512.077835189801</v>
      </c>
      <c r="AE130" s="21">
        <v>2.8421659347463023E-3</v>
      </c>
      <c r="AF130" s="20">
        <v>16986.674467966499</v>
      </c>
      <c r="AG130" s="21">
        <v>8.3876760684576366E-4</v>
      </c>
      <c r="AH130" s="20">
        <v>0</v>
      </c>
      <c r="AI130" s="21"/>
      <c r="AJ130" s="20">
        <v>66074.766345495998</v>
      </c>
      <c r="AK130" s="21">
        <v>5.9118244754631369E-4</v>
      </c>
    </row>
    <row r="131" spans="1:37" x14ac:dyDescent="0.3">
      <c r="A131" s="19" t="s">
        <v>181</v>
      </c>
      <c r="B131" s="1" t="s">
        <v>465</v>
      </c>
      <c r="C131" s="22" t="s">
        <v>465</v>
      </c>
      <c r="D131" s="22" t="s">
        <v>465</v>
      </c>
      <c r="E131" s="22" t="s">
        <v>465</v>
      </c>
      <c r="F131" s="20">
        <v>0</v>
      </c>
      <c r="G131" s="21"/>
      <c r="H131" s="20">
        <v>0</v>
      </c>
      <c r="I131" s="21"/>
      <c r="J131" s="20">
        <v>10638.1051248</v>
      </c>
      <c r="K131" s="21">
        <v>8.1981719909360112E-4</v>
      </c>
      <c r="L131" s="20">
        <v>0</v>
      </c>
      <c r="M131" s="21"/>
      <c r="N131" s="20">
        <v>0</v>
      </c>
      <c r="O131" s="21"/>
      <c r="P131" s="20">
        <v>0</v>
      </c>
      <c r="Q131" s="21"/>
      <c r="R131" s="20">
        <v>0</v>
      </c>
      <c r="S131" s="21"/>
      <c r="T131" s="20">
        <v>0</v>
      </c>
      <c r="U131" s="21"/>
      <c r="V131" s="20">
        <v>0</v>
      </c>
      <c r="W131" s="21"/>
      <c r="X131" s="20">
        <v>0</v>
      </c>
      <c r="Y131" s="21"/>
      <c r="Z131" s="20">
        <v>0</v>
      </c>
      <c r="AA131" s="21"/>
      <c r="AB131" s="20">
        <v>0</v>
      </c>
      <c r="AC131" s="21"/>
      <c r="AD131" s="20">
        <v>0</v>
      </c>
      <c r="AE131" s="21"/>
      <c r="AF131" s="20">
        <v>0</v>
      </c>
      <c r="AG131" s="21"/>
      <c r="AH131" s="20">
        <v>0</v>
      </c>
      <c r="AI131" s="21"/>
      <c r="AJ131" s="20">
        <v>10638.1051248</v>
      </c>
      <c r="AK131" s="21">
        <v>9.518098016494829E-5</v>
      </c>
    </row>
    <row r="132" spans="1:37" x14ac:dyDescent="0.3">
      <c r="A132" s="75" t="s">
        <v>610</v>
      </c>
      <c r="B132" s="1" t="s">
        <v>467</v>
      </c>
      <c r="C132" s="22">
        <v>4.5</v>
      </c>
      <c r="D132" s="22">
        <v>5.580821917808219</v>
      </c>
      <c r="E132" s="22" t="s">
        <v>468</v>
      </c>
      <c r="F132" s="20">
        <v>0</v>
      </c>
      <c r="G132" s="21"/>
      <c r="H132" s="20">
        <v>0</v>
      </c>
      <c r="I132" s="21"/>
      <c r="J132" s="20">
        <v>10638.1051248</v>
      </c>
      <c r="K132" s="21">
        <v>8.1981719909360112E-4</v>
      </c>
      <c r="L132" s="20">
        <v>0</v>
      </c>
      <c r="M132" s="21"/>
      <c r="N132" s="20">
        <v>0</v>
      </c>
      <c r="O132" s="21"/>
      <c r="P132" s="20">
        <v>0</v>
      </c>
      <c r="Q132" s="21"/>
      <c r="R132" s="20">
        <v>0</v>
      </c>
      <c r="S132" s="21"/>
      <c r="T132" s="20">
        <v>0</v>
      </c>
      <c r="U132" s="21"/>
      <c r="V132" s="20">
        <v>0</v>
      </c>
      <c r="W132" s="21"/>
      <c r="X132" s="20">
        <v>0</v>
      </c>
      <c r="Y132" s="21"/>
      <c r="Z132" s="20">
        <v>0</v>
      </c>
      <c r="AA132" s="21"/>
      <c r="AB132" s="20">
        <v>0</v>
      </c>
      <c r="AC132" s="21"/>
      <c r="AD132" s="20">
        <v>0</v>
      </c>
      <c r="AE132" s="21"/>
      <c r="AF132" s="20">
        <v>0</v>
      </c>
      <c r="AG132" s="21"/>
      <c r="AH132" s="20">
        <v>0</v>
      </c>
      <c r="AI132" s="21"/>
      <c r="AJ132" s="20">
        <v>10638.1051248</v>
      </c>
      <c r="AK132" s="21">
        <v>9.518098016494829E-5</v>
      </c>
    </row>
    <row r="133" spans="1:37" x14ac:dyDescent="0.3">
      <c r="A133" s="19" t="s">
        <v>196</v>
      </c>
      <c r="B133" s="1" t="s">
        <v>465</v>
      </c>
      <c r="C133" s="22" t="s">
        <v>465</v>
      </c>
      <c r="D133" s="22" t="s">
        <v>465</v>
      </c>
      <c r="E133" s="22" t="s">
        <v>465</v>
      </c>
      <c r="F133" s="20">
        <v>0</v>
      </c>
      <c r="G133" s="21"/>
      <c r="H133" s="20">
        <v>38667.198240983205</v>
      </c>
      <c r="I133" s="21">
        <v>2.3513990348878151E-2</v>
      </c>
      <c r="J133" s="20">
        <v>51456.556451632998</v>
      </c>
      <c r="K133" s="21">
        <v>3.9654590258594215E-3</v>
      </c>
      <c r="L133" s="20">
        <v>0</v>
      </c>
      <c r="M133" s="21"/>
      <c r="N133" s="20">
        <v>0</v>
      </c>
      <c r="O133" s="21"/>
      <c r="P133" s="20">
        <v>0</v>
      </c>
      <c r="Q133" s="21"/>
      <c r="R133" s="20">
        <v>0</v>
      </c>
      <c r="S133" s="21"/>
      <c r="T133" s="20">
        <v>0</v>
      </c>
      <c r="U133" s="21"/>
      <c r="V133" s="20">
        <v>0</v>
      </c>
      <c r="W133" s="21"/>
      <c r="X133" s="20">
        <v>0</v>
      </c>
      <c r="Y133" s="21"/>
      <c r="Z133" s="20">
        <v>0</v>
      </c>
      <c r="AA133" s="21"/>
      <c r="AB133" s="20">
        <v>0</v>
      </c>
      <c r="AC133" s="21"/>
      <c r="AD133" s="20">
        <v>103252.36285009699</v>
      </c>
      <c r="AE133" s="21">
        <v>1.5852372218140121E-2</v>
      </c>
      <c r="AF133" s="20">
        <v>171908.52682118703</v>
      </c>
      <c r="AG133" s="21">
        <v>8.488495138357071E-3</v>
      </c>
      <c r="AH133" s="20">
        <v>0</v>
      </c>
      <c r="AI133" s="21"/>
      <c r="AJ133" s="20">
        <v>365284.64436390018</v>
      </c>
      <c r="AK133" s="21">
        <v>3.2682653613478208E-3</v>
      </c>
    </row>
    <row r="134" spans="1:37" x14ac:dyDescent="0.3">
      <c r="A134" s="75" t="s">
        <v>611</v>
      </c>
      <c r="B134" s="1" t="s">
        <v>467</v>
      </c>
      <c r="C134" s="22">
        <v>8.5</v>
      </c>
      <c r="D134" s="22">
        <v>5.9178082191780819</v>
      </c>
      <c r="E134" s="22" t="s">
        <v>468</v>
      </c>
      <c r="F134" s="20">
        <v>0</v>
      </c>
      <c r="G134" s="21"/>
      <c r="H134" s="20">
        <v>38667.198240983205</v>
      </c>
      <c r="I134" s="21">
        <v>2.3513990348878151E-2</v>
      </c>
      <c r="J134" s="20">
        <v>51456.556451632998</v>
      </c>
      <c r="K134" s="21">
        <v>3.9654590258594215E-3</v>
      </c>
      <c r="L134" s="20">
        <v>0</v>
      </c>
      <c r="M134" s="21"/>
      <c r="N134" s="20">
        <v>0</v>
      </c>
      <c r="O134" s="21"/>
      <c r="P134" s="20">
        <v>0</v>
      </c>
      <c r="Q134" s="21"/>
      <c r="R134" s="20">
        <v>0</v>
      </c>
      <c r="S134" s="21"/>
      <c r="T134" s="20">
        <v>0</v>
      </c>
      <c r="U134" s="21"/>
      <c r="V134" s="20">
        <v>0</v>
      </c>
      <c r="W134" s="21"/>
      <c r="X134" s="20">
        <v>0</v>
      </c>
      <c r="Y134" s="21"/>
      <c r="Z134" s="20">
        <v>0</v>
      </c>
      <c r="AA134" s="21"/>
      <c r="AB134" s="20">
        <v>0</v>
      </c>
      <c r="AC134" s="21"/>
      <c r="AD134" s="20">
        <v>103252.36285009699</v>
      </c>
      <c r="AE134" s="21">
        <v>1.5852372218140121E-2</v>
      </c>
      <c r="AF134" s="20">
        <v>171908.52682118703</v>
      </c>
      <c r="AG134" s="21">
        <v>8.488495138357071E-3</v>
      </c>
      <c r="AH134" s="20">
        <v>0</v>
      </c>
      <c r="AI134" s="21"/>
      <c r="AJ134" s="20">
        <v>365284.64436390018</v>
      </c>
      <c r="AK134" s="21">
        <v>3.2682653613478208E-3</v>
      </c>
    </row>
    <row r="135" spans="1:37" x14ac:dyDescent="0.3">
      <c r="A135" s="11" t="s">
        <v>499</v>
      </c>
      <c r="B135" s="11" t="s">
        <v>465</v>
      </c>
      <c r="C135" s="11" t="s">
        <v>465</v>
      </c>
      <c r="D135" s="11" t="s">
        <v>465</v>
      </c>
      <c r="E135" s="11" t="s">
        <v>465</v>
      </c>
      <c r="F135" s="12">
        <v>7481.9990922421002</v>
      </c>
      <c r="G135" s="13">
        <v>2.8841397992527718E-2</v>
      </c>
      <c r="H135" s="12">
        <v>66.698837539099998</v>
      </c>
      <c r="I135" s="13">
        <v>4.0560368827382357E-5</v>
      </c>
      <c r="J135" s="12">
        <v>6006.6740512889</v>
      </c>
      <c r="K135" s="13">
        <v>4.6289960841954544E-4</v>
      </c>
      <c r="L135" s="12">
        <v>0</v>
      </c>
      <c r="M135" s="13"/>
      <c r="N135" s="12">
        <v>189376.85251893889</v>
      </c>
      <c r="O135" s="13">
        <v>6.6072301009272749E-2</v>
      </c>
      <c r="P135" s="12">
        <v>0</v>
      </c>
      <c r="Q135" s="13"/>
      <c r="R135" s="12">
        <v>0</v>
      </c>
      <c r="S135" s="13"/>
      <c r="T135" s="12">
        <v>148807.94454383448</v>
      </c>
      <c r="U135" s="13">
        <v>8.3547998403948512E-2</v>
      </c>
      <c r="V135" s="12">
        <v>26660.645294372498</v>
      </c>
      <c r="W135" s="13">
        <v>5.7331577828120314E-3</v>
      </c>
      <c r="X135" s="12">
        <v>40508.32021857689</v>
      </c>
      <c r="Y135" s="13">
        <v>3.3060628717457982E-3</v>
      </c>
      <c r="Z135" s="12">
        <v>0</v>
      </c>
      <c r="AA135" s="13"/>
      <c r="AB135" s="12">
        <v>192514.15489910028</v>
      </c>
      <c r="AC135" s="13">
        <v>9.3702067872162814E-2</v>
      </c>
      <c r="AD135" s="12">
        <v>19922.426642000002</v>
      </c>
      <c r="AE135" s="13">
        <v>3.0586972917615771E-3</v>
      </c>
      <c r="AF135" s="12">
        <v>0</v>
      </c>
      <c r="AG135" s="13"/>
      <c r="AH135" s="12">
        <v>0</v>
      </c>
      <c r="AI135" s="13"/>
      <c r="AJ135" s="12">
        <v>631345.71609789308</v>
      </c>
      <c r="AK135" s="13">
        <v>5.648760129381444E-3</v>
      </c>
    </row>
    <row r="136" spans="1:37" x14ac:dyDescent="0.3">
      <c r="A136" s="19" t="s">
        <v>142</v>
      </c>
      <c r="B136" s="1" t="s">
        <v>465</v>
      </c>
      <c r="C136" s="22" t="s">
        <v>465</v>
      </c>
      <c r="D136" s="22" t="s">
        <v>465</v>
      </c>
      <c r="E136" s="22" t="s">
        <v>465</v>
      </c>
      <c r="F136" s="20">
        <v>0</v>
      </c>
      <c r="G136" s="21"/>
      <c r="H136" s="20">
        <v>0</v>
      </c>
      <c r="I136" s="21"/>
      <c r="J136" s="20">
        <v>0</v>
      </c>
      <c r="K136" s="21"/>
      <c r="L136" s="20">
        <v>0</v>
      </c>
      <c r="M136" s="21"/>
      <c r="N136" s="20">
        <v>0</v>
      </c>
      <c r="O136" s="21"/>
      <c r="P136" s="20">
        <v>0</v>
      </c>
      <c r="Q136" s="21"/>
      <c r="R136" s="20">
        <v>0</v>
      </c>
      <c r="S136" s="21"/>
      <c r="T136" s="20">
        <v>0</v>
      </c>
      <c r="U136" s="21"/>
      <c r="V136" s="20">
        <v>0</v>
      </c>
      <c r="W136" s="21"/>
      <c r="X136" s="20">
        <v>0</v>
      </c>
      <c r="Y136" s="21"/>
      <c r="Z136" s="20">
        <v>0</v>
      </c>
      <c r="AA136" s="21"/>
      <c r="AB136" s="20">
        <v>63943.69595999999</v>
      </c>
      <c r="AC136" s="21">
        <v>3.112319996408152E-2</v>
      </c>
      <c r="AD136" s="20">
        <v>0</v>
      </c>
      <c r="AE136" s="21"/>
      <c r="AF136" s="20">
        <v>0</v>
      </c>
      <c r="AG136" s="21"/>
      <c r="AH136" s="20">
        <v>0</v>
      </c>
      <c r="AI136" s="21"/>
      <c r="AJ136" s="20">
        <v>63943.69595999999</v>
      </c>
      <c r="AK136" s="21">
        <v>5.7211538948358221E-4</v>
      </c>
    </row>
    <row r="137" spans="1:37" x14ac:dyDescent="0.3">
      <c r="A137" s="75" t="s">
        <v>612</v>
      </c>
      <c r="B137" s="1" t="s">
        <v>471</v>
      </c>
      <c r="C137" s="22">
        <v>4.8124989999999999</v>
      </c>
      <c r="D137" s="22">
        <v>6.575342465753424E-2</v>
      </c>
      <c r="E137" s="22" t="s">
        <v>468</v>
      </c>
      <c r="F137" s="20">
        <v>0</v>
      </c>
      <c r="G137" s="21"/>
      <c r="H137" s="20">
        <v>0</v>
      </c>
      <c r="I137" s="21"/>
      <c r="J137" s="20">
        <v>0</v>
      </c>
      <c r="K137" s="21"/>
      <c r="L137" s="20">
        <v>0</v>
      </c>
      <c r="M137" s="21"/>
      <c r="N137" s="20">
        <v>0</v>
      </c>
      <c r="O137" s="21"/>
      <c r="P137" s="20">
        <v>0</v>
      </c>
      <c r="Q137" s="21"/>
      <c r="R137" s="20">
        <v>0</v>
      </c>
      <c r="S137" s="21"/>
      <c r="T137" s="20">
        <v>0</v>
      </c>
      <c r="U137" s="21"/>
      <c r="V137" s="20">
        <v>0</v>
      </c>
      <c r="W137" s="21"/>
      <c r="X137" s="20">
        <v>0</v>
      </c>
      <c r="Y137" s="21"/>
      <c r="Z137" s="20">
        <v>0</v>
      </c>
      <c r="AA137" s="21"/>
      <c r="AB137" s="20">
        <v>39879.337123999998</v>
      </c>
      <c r="AC137" s="21">
        <v>1.9410397930730929E-2</v>
      </c>
      <c r="AD137" s="20">
        <v>0</v>
      </c>
      <c r="AE137" s="21"/>
      <c r="AF137" s="20">
        <v>0</v>
      </c>
      <c r="AG137" s="21"/>
      <c r="AH137" s="20">
        <v>0</v>
      </c>
      <c r="AI137" s="21"/>
      <c r="AJ137" s="20">
        <v>39879.337123999998</v>
      </c>
      <c r="AK137" s="21">
        <v>3.5680737793631186E-4</v>
      </c>
    </row>
    <row r="138" spans="1:37" x14ac:dyDescent="0.3">
      <c r="A138" s="75" t="s">
        <v>613</v>
      </c>
      <c r="B138" s="1" t="s">
        <v>471</v>
      </c>
      <c r="C138" s="22">
        <v>4.6874799999999999</v>
      </c>
      <c r="D138" s="22">
        <v>0.55342465753424652</v>
      </c>
      <c r="E138" s="22" t="s">
        <v>468</v>
      </c>
      <c r="F138" s="20">
        <v>0</v>
      </c>
      <c r="G138" s="21"/>
      <c r="H138" s="20">
        <v>0</v>
      </c>
      <c r="I138" s="21"/>
      <c r="J138" s="20">
        <v>0</v>
      </c>
      <c r="K138" s="21"/>
      <c r="L138" s="20">
        <v>0</v>
      </c>
      <c r="M138" s="21"/>
      <c r="N138" s="20">
        <v>0</v>
      </c>
      <c r="O138" s="21"/>
      <c r="P138" s="20">
        <v>0</v>
      </c>
      <c r="Q138" s="21"/>
      <c r="R138" s="20">
        <v>0</v>
      </c>
      <c r="S138" s="21"/>
      <c r="T138" s="20">
        <v>0</v>
      </c>
      <c r="U138" s="21"/>
      <c r="V138" s="20">
        <v>0</v>
      </c>
      <c r="W138" s="21"/>
      <c r="X138" s="20">
        <v>0</v>
      </c>
      <c r="Y138" s="21"/>
      <c r="Z138" s="20">
        <v>0</v>
      </c>
      <c r="AA138" s="21"/>
      <c r="AB138" s="20">
        <v>4875.1812120000004</v>
      </c>
      <c r="AC138" s="21">
        <v>2.3728881705105827E-3</v>
      </c>
      <c r="AD138" s="20">
        <v>0</v>
      </c>
      <c r="AE138" s="21"/>
      <c r="AF138" s="20">
        <v>0</v>
      </c>
      <c r="AG138" s="21"/>
      <c r="AH138" s="20">
        <v>0</v>
      </c>
      <c r="AI138" s="21"/>
      <c r="AJ138" s="20">
        <v>4875.1812120000004</v>
      </c>
      <c r="AK138" s="21">
        <v>4.3619095769052611E-5</v>
      </c>
    </row>
    <row r="139" spans="1:37" x14ac:dyDescent="0.3">
      <c r="A139" s="75" t="s">
        <v>614</v>
      </c>
      <c r="B139" s="1" t="s">
        <v>471</v>
      </c>
      <c r="C139" s="22">
        <v>4.499981</v>
      </c>
      <c r="D139" s="22">
        <v>0.90958904109589045</v>
      </c>
      <c r="E139" s="22" t="s">
        <v>468</v>
      </c>
      <c r="F139" s="20">
        <v>0</v>
      </c>
      <c r="G139" s="21"/>
      <c r="H139" s="20">
        <v>0</v>
      </c>
      <c r="I139" s="21"/>
      <c r="J139" s="20">
        <v>0</v>
      </c>
      <c r="K139" s="21"/>
      <c r="L139" s="20">
        <v>0</v>
      </c>
      <c r="M139" s="21"/>
      <c r="N139" s="20">
        <v>0</v>
      </c>
      <c r="O139" s="21"/>
      <c r="P139" s="20">
        <v>0</v>
      </c>
      <c r="Q139" s="21"/>
      <c r="R139" s="20">
        <v>0</v>
      </c>
      <c r="S139" s="21"/>
      <c r="T139" s="20">
        <v>0</v>
      </c>
      <c r="U139" s="21"/>
      <c r="V139" s="20">
        <v>0</v>
      </c>
      <c r="W139" s="21"/>
      <c r="X139" s="20">
        <v>0</v>
      </c>
      <c r="Y139" s="21"/>
      <c r="Z139" s="20">
        <v>0</v>
      </c>
      <c r="AA139" s="21"/>
      <c r="AB139" s="20">
        <v>19189.177624</v>
      </c>
      <c r="AC139" s="21">
        <v>9.3399138628400113E-3</v>
      </c>
      <c r="AD139" s="20">
        <v>0</v>
      </c>
      <c r="AE139" s="21"/>
      <c r="AF139" s="20">
        <v>0</v>
      </c>
      <c r="AG139" s="21"/>
      <c r="AH139" s="20">
        <v>0</v>
      </c>
      <c r="AI139" s="21"/>
      <c r="AJ139" s="20">
        <v>19189.177624</v>
      </c>
      <c r="AK139" s="21">
        <v>1.7168891577821772E-4</v>
      </c>
    </row>
    <row r="140" spans="1:37" x14ac:dyDescent="0.3">
      <c r="A140" s="19" t="s">
        <v>145</v>
      </c>
      <c r="B140" s="1" t="s">
        <v>465</v>
      </c>
      <c r="C140" s="22" t="s">
        <v>465</v>
      </c>
      <c r="D140" s="22" t="s">
        <v>465</v>
      </c>
      <c r="E140" s="22" t="s">
        <v>465</v>
      </c>
      <c r="F140" s="20">
        <v>0</v>
      </c>
      <c r="G140" s="21"/>
      <c r="H140" s="20">
        <v>66.698837539099998</v>
      </c>
      <c r="I140" s="21">
        <v>4.0560368827382357E-5</v>
      </c>
      <c r="J140" s="20">
        <v>138.5283548889</v>
      </c>
      <c r="K140" s="21">
        <v>1.0675578645609359E-5</v>
      </c>
      <c r="L140" s="20">
        <v>0</v>
      </c>
      <c r="M140" s="21"/>
      <c r="N140" s="20">
        <v>71478.943414241992</v>
      </c>
      <c r="O140" s="21">
        <v>2.4938519160456862E-2</v>
      </c>
      <c r="P140" s="20">
        <v>0</v>
      </c>
      <c r="Q140" s="21"/>
      <c r="R140" s="20">
        <v>0</v>
      </c>
      <c r="S140" s="21"/>
      <c r="T140" s="20">
        <v>120154.3246703435</v>
      </c>
      <c r="U140" s="21">
        <v>6.746046628463627E-2</v>
      </c>
      <c r="V140" s="20">
        <v>0</v>
      </c>
      <c r="W140" s="21"/>
      <c r="X140" s="20">
        <v>0</v>
      </c>
      <c r="Y140" s="21"/>
      <c r="Z140" s="20">
        <v>0</v>
      </c>
      <c r="AA140" s="21"/>
      <c r="AB140" s="20">
        <v>45678.490730580204</v>
      </c>
      <c r="AC140" s="21">
        <v>2.2233009520666626E-2</v>
      </c>
      <c r="AD140" s="20">
        <v>0</v>
      </c>
      <c r="AE140" s="21"/>
      <c r="AF140" s="20">
        <v>0</v>
      </c>
      <c r="AG140" s="21"/>
      <c r="AH140" s="20">
        <v>0</v>
      </c>
      <c r="AI140" s="21"/>
      <c r="AJ140" s="20">
        <v>237516.98600759372</v>
      </c>
      <c r="AK140" s="21">
        <v>2.1251058594377349E-3</v>
      </c>
    </row>
    <row r="141" spans="1:37" x14ac:dyDescent="0.3">
      <c r="A141" s="75" t="s">
        <v>615</v>
      </c>
      <c r="B141" s="1" t="s">
        <v>471</v>
      </c>
      <c r="C141" s="22">
        <v>6.65</v>
      </c>
      <c r="D141" s="22">
        <v>1.0739726027397261</v>
      </c>
      <c r="E141" s="22" t="s">
        <v>468</v>
      </c>
      <c r="F141" s="20">
        <v>0</v>
      </c>
      <c r="G141" s="21"/>
      <c r="H141" s="20">
        <v>0</v>
      </c>
      <c r="I141" s="21"/>
      <c r="J141" s="20">
        <v>0</v>
      </c>
      <c r="K141" s="21"/>
      <c r="L141" s="20">
        <v>0</v>
      </c>
      <c r="M141" s="21"/>
      <c r="N141" s="20">
        <v>0</v>
      </c>
      <c r="O141" s="21"/>
      <c r="P141" s="20">
        <v>0</v>
      </c>
      <c r="Q141" s="21"/>
      <c r="R141" s="20">
        <v>0</v>
      </c>
      <c r="S141" s="21"/>
      <c r="T141" s="20">
        <v>3288.5280038299998</v>
      </c>
      <c r="U141" s="21">
        <v>1.8463391404105814E-3</v>
      </c>
      <c r="V141" s="20">
        <v>0</v>
      </c>
      <c r="W141" s="21"/>
      <c r="X141" s="20">
        <v>0</v>
      </c>
      <c r="Y141" s="21"/>
      <c r="Z141" s="20">
        <v>0</v>
      </c>
      <c r="AA141" s="21"/>
      <c r="AB141" s="20">
        <v>0</v>
      </c>
      <c r="AC141" s="21"/>
      <c r="AD141" s="20">
        <v>0</v>
      </c>
      <c r="AE141" s="21"/>
      <c r="AF141" s="20">
        <v>0</v>
      </c>
      <c r="AG141" s="21"/>
      <c r="AH141" s="20">
        <v>0</v>
      </c>
      <c r="AI141" s="21"/>
      <c r="AJ141" s="20">
        <v>3288.5280038299998</v>
      </c>
      <c r="AK141" s="21">
        <v>2.9423033052637256E-5</v>
      </c>
    </row>
    <row r="142" spans="1:37" x14ac:dyDescent="0.3">
      <c r="A142" s="75" t="s">
        <v>616</v>
      </c>
      <c r="B142" s="1" t="s">
        <v>471</v>
      </c>
      <c r="C142" s="22">
        <v>6.875</v>
      </c>
      <c r="D142" s="22">
        <v>0.51780821917808217</v>
      </c>
      <c r="E142" s="22" t="s">
        <v>468</v>
      </c>
      <c r="F142" s="20">
        <v>0</v>
      </c>
      <c r="G142" s="21"/>
      <c r="H142" s="20">
        <v>66.698837539099998</v>
      </c>
      <c r="I142" s="21">
        <v>4.0560368827382357E-5</v>
      </c>
      <c r="J142" s="20">
        <v>138.5283548889</v>
      </c>
      <c r="K142" s="21">
        <v>1.0675578645609359E-5</v>
      </c>
      <c r="L142" s="20">
        <v>0</v>
      </c>
      <c r="M142" s="21"/>
      <c r="N142" s="20">
        <v>0</v>
      </c>
      <c r="O142" s="21"/>
      <c r="P142" s="20">
        <v>0</v>
      </c>
      <c r="Q142" s="21"/>
      <c r="R142" s="20">
        <v>0</v>
      </c>
      <c r="S142" s="21"/>
      <c r="T142" s="20">
        <v>0</v>
      </c>
      <c r="U142" s="21"/>
      <c r="V142" s="20">
        <v>0</v>
      </c>
      <c r="W142" s="21"/>
      <c r="X142" s="20">
        <v>0</v>
      </c>
      <c r="Y142" s="21"/>
      <c r="Z142" s="20">
        <v>0</v>
      </c>
      <c r="AA142" s="21"/>
      <c r="AB142" s="20">
        <v>22503.161649730202</v>
      </c>
      <c r="AC142" s="21">
        <v>1.0952923338787309E-2</v>
      </c>
      <c r="AD142" s="20">
        <v>0</v>
      </c>
      <c r="AE142" s="21"/>
      <c r="AF142" s="20">
        <v>0</v>
      </c>
      <c r="AG142" s="21"/>
      <c r="AH142" s="20">
        <v>0</v>
      </c>
      <c r="AI142" s="21"/>
      <c r="AJ142" s="20">
        <v>22708.388842158201</v>
      </c>
      <c r="AK142" s="21">
        <v>2.0317591174434158E-4</v>
      </c>
    </row>
    <row r="143" spans="1:37" x14ac:dyDescent="0.3">
      <c r="A143" s="75" t="s">
        <v>617</v>
      </c>
      <c r="B143" s="1" t="s">
        <v>471</v>
      </c>
      <c r="C143" s="22">
        <v>6.6750000000000007</v>
      </c>
      <c r="D143" s="22">
        <v>0.57808219178082187</v>
      </c>
      <c r="E143" s="22" t="s">
        <v>468</v>
      </c>
      <c r="F143" s="20">
        <v>0</v>
      </c>
      <c r="G143" s="21"/>
      <c r="H143" s="20">
        <v>0</v>
      </c>
      <c r="I143" s="21"/>
      <c r="J143" s="20">
        <v>0</v>
      </c>
      <c r="K143" s="21"/>
      <c r="L143" s="20">
        <v>0</v>
      </c>
      <c r="M143" s="21"/>
      <c r="N143" s="20">
        <v>0</v>
      </c>
      <c r="O143" s="21"/>
      <c r="P143" s="20">
        <v>0</v>
      </c>
      <c r="Q143" s="21"/>
      <c r="R143" s="20">
        <v>0</v>
      </c>
      <c r="S143" s="21"/>
      <c r="T143" s="20">
        <v>0</v>
      </c>
      <c r="U143" s="21"/>
      <c r="V143" s="20">
        <v>0</v>
      </c>
      <c r="W143" s="21"/>
      <c r="X143" s="20">
        <v>0</v>
      </c>
      <c r="Y143" s="21"/>
      <c r="Z143" s="20">
        <v>0</v>
      </c>
      <c r="AA143" s="21"/>
      <c r="AB143" s="20">
        <v>7900.0467969500005</v>
      </c>
      <c r="AC143" s="21">
        <v>3.8451755485151128E-3</v>
      </c>
      <c r="AD143" s="20">
        <v>0</v>
      </c>
      <c r="AE143" s="21"/>
      <c r="AF143" s="20">
        <v>0</v>
      </c>
      <c r="AG143" s="21"/>
      <c r="AH143" s="20">
        <v>0</v>
      </c>
      <c r="AI143" s="21"/>
      <c r="AJ143" s="20">
        <v>7900.0467969500005</v>
      </c>
      <c r="AK143" s="21">
        <v>7.0683095218688946E-5</v>
      </c>
    </row>
    <row r="144" spans="1:37" x14ac:dyDescent="0.3">
      <c r="A144" s="75" t="s">
        <v>618</v>
      </c>
      <c r="B144" s="1" t="s">
        <v>471</v>
      </c>
      <c r="C144" s="22">
        <v>4.53125</v>
      </c>
      <c r="D144" s="22">
        <v>0.56438356164383563</v>
      </c>
      <c r="E144" s="22" t="s">
        <v>468</v>
      </c>
      <c r="F144" s="20">
        <v>0</v>
      </c>
      <c r="G144" s="21"/>
      <c r="H144" s="20">
        <v>0</v>
      </c>
      <c r="I144" s="21"/>
      <c r="J144" s="20">
        <v>0</v>
      </c>
      <c r="K144" s="21"/>
      <c r="L144" s="20">
        <v>0</v>
      </c>
      <c r="M144" s="21"/>
      <c r="N144" s="20">
        <v>30550.5645678</v>
      </c>
      <c r="O144" s="21">
        <v>1.0658885028860834E-2</v>
      </c>
      <c r="P144" s="20">
        <v>0</v>
      </c>
      <c r="Q144" s="21"/>
      <c r="R144" s="20">
        <v>0</v>
      </c>
      <c r="S144" s="21"/>
      <c r="T144" s="20">
        <v>5091.7607613</v>
      </c>
      <c r="U144" s="21">
        <v>2.8587614811994649E-3</v>
      </c>
      <c r="V144" s="20">
        <v>0</v>
      </c>
      <c r="W144" s="21"/>
      <c r="X144" s="20">
        <v>0</v>
      </c>
      <c r="Y144" s="21"/>
      <c r="Z144" s="20">
        <v>0</v>
      </c>
      <c r="AA144" s="21"/>
      <c r="AB144" s="20">
        <v>15275.2822839</v>
      </c>
      <c r="AC144" s="21">
        <v>7.4349106333642025E-3</v>
      </c>
      <c r="AD144" s="20">
        <v>0</v>
      </c>
      <c r="AE144" s="21"/>
      <c r="AF144" s="20">
        <v>0</v>
      </c>
      <c r="AG144" s="21"/>
      <c r="AH144" s="20">
        <v>0</v>
      </c>
      <c r="AI144" s="21"/>
      <c r="AJ144" s="20">
        <v>50917.607613000007</v>
      </c>
      <c r="AK144" s="21">
        <v>4.5556870734069627E-4</v>
      </c>
    </row>
    <row r="145" spans="1:37" x14ac:dyDescent="0.3">
      <c r="A145" s="75" t="s">
        <v>619</v>
      </c>
      <c r="B145" s="1" t="s">
        <v>471</v>
      </c>
      <c r="C145" s="22">
        <v>4.4375</v>
      </c>
      <c r="D145" s="22">
        <v>0.69863013698630139</v>
      </c>
      <c r="E145" s="22" t="s">
        <v>468</v>
      </c>
      <c r="F145" s="20">
        <v>0</v>
      </c>
      <c r="G145" s="21"/>
      <c r="H145" s="20">
        <v>0</v>
      </c>
      <c r="I145" s="21"/>
      <c r="J145" s="20">
        <v>0</v>
      </c>
      <c r="K145" s="21"/>
      <c r="L145" s="20">
        <v>0</v>
      </c>
      <c r="M145" s="21"/>
      <c r="N145" s="20">
        <v>14657.95286682</v>
      </c>
      <c r="O145" s="21">
        <v>5.1140604625869394E-3</v>
      </c>
      <c r="P145" s="20">
        <v>0</v>
      </c>
      <c r="Q145" s="21"/>
      <c r="R145" s="20">
        <v>0</v>
      </c>
      <c r="S145" s="21"/>
      <c r="T145" s="20">
        <v>87189.547225050002</v>
      </c>
      <c r="U145" s="21">
        <v>4.8952441180004781E-2</v>
      </c>
      <c r="V145" s="20">
        <v>0</v>
      </c>
      <c r="W145" s="21"/>
      <c r="X145" s="20">
        <v>0</v>
      </c>
      <c r="Y145" s="21"/>
      <c r="Z145" s="20">
        <v>0</v>
      </c>
      <c r="AA145" s="21"/>
      <c r="AB145" s="20">
        <v>0</v>
      </c>
      <c r="AC145" s="21"/>
      <c r="AD145" s="20">
        <v>0</v>
      </c>
      <c r="AE145" s="21"/>
      <c r="AF145" s="20">
        <v>0</v>
      </c>
      <c r="AG145" s="21"/>
      <c r="AH145" s="20">
        <v>0</v>
      </c>
      <c r="AI145" s="21"/>
      <c r="AJ145" s="20">
        <v>101847.50009187001</v>
      </c>
      <c r="AK145" s="21">
        <v>9.1124732951688113E-4</v>
      </c>
    </row>
    <row r="146" spans="1:37" x14ac:dyDescent="0.3">
      <c r="A146" s="75" t="s">
        <v>620</v>
      </c>
      <c r="B146" s="1" t="s">
        <v>471</v>
      </c>
      <c r="C146" s="22">
        <v>4.4375</v>
      </c>
      <c r="D146" s="22">
        <v>0.79452054794520544</v>
      </c>
      <c r="E146" s="22" t="s">
        <v>468</v>
      </c>
      <c r="F146" s="20">
        <v>0</v>
      </c>
      <c r="G146" s="21"/>
      <c r="H146" s="20">
        <v>0</v>
      </c>
      <c r="I146" s="21"/>
      <c r="J146" s="20">
        <v>0</v>
      </c>
      <c r="K146" s="21"/>
      <c r="L146" s="20">
        <v>0</v>
      </c>
      <c r="M146" s="21"/>
      <c r="N146" s="20">
        <v>26270.425979621999</v>
      </c>
      <c r="O146" s="21">
        <v>9.1655736690090858E-3</v>
      </c>
      <c r="P146" s="20">
        <v>0</v>
      </c>
      <c r="Q146" s="21"/>
      <c r="R146" s="20">
        <v>0</v>
      </c>
      <c r="S146" s="21"/>
      <c r="T146" s="20">
        <v>24584.4886801635</v>
      </c>
      <c r="U146" s="21">
        <v>1.3802924483021445E-2</v>
      </c>
      <c r="V146" s="20">
        <v>0</v>
      </c>
      <c r="W146" s="21"/>
      <c r="X146" s="20">
        <v>0</v>
      </c>
      <c r="Y146" s="21"/>
      <c r="Z146" s="20">
        <v>0</v>
      </c>
      <c r="AA146" s="21"/>
      <c r="AB146" s="20">
        <v>0</v>
      </c>
      <c r="AC146" s="21"/>
      <c r="AD146" s="20">
        <v>0</v>
      </c>
      <c r="AE146" s="21"/>
      <c r="AF146" s="20">
        <v>0</v>
      </c>
      <c r="AG146" s="21"/>
      <c r="AH146" s="20">
        <v>0</v>
      </c>
      <c r="AI146" s="21"/>
      <c r="AJ146" s="20">
        <v>50854.914659785492</v>
      </c>
      <c r="AK146" s="21">
        <v>4.5500778256448961E-4</v>
      </c>
    </row>
    <row r="147" spans="1:37" x14ac:dyDescent="0.3">
      <c r="A147" s="19" t="s">
        <v>146</v>
      </c>
      <c r="B147" s="1" t="s">
        <v>465</v>
      </c>
      <c r="C147" s="22" t="s">
        <v>465</v>
      </c>
      <c r="D147" s="22" t="s">
        <v>465</v>
      </c>
      <c r="E147" s="22" t="s">
        <v>465</v>
      </c>
      <c r="F147" s="20">
        <v>1918.7550091420999</v>
      </c>
      <c r="G147" s="21">
        <v>7.3963624141846936E-3</v>
      </c>
      <c r="H147" s="20">
        <v>0</v>
      </c>
      <c r="I147" s="21"/>
      <c r="J147" s="20">
        <v>0</v>
      </c>
      <c r="K147" s="21"/>
      <c r="L147" s="20">
        <v>0</v>
      </c>
      <c r="M147" s="21"/>
      <c r="N147" s="20">
        <v>117897.90910469691</v>
      </c>
      <c r="O147" s="21">
        <v>4.113378184881588E-2</v>
      </c>
      <c r="P147" s="20">
        <v>0</v>
      </c>
      <c r="Q147" s="21"/>
      <c r="R147" s="20">
        <v>0</v>
      </c>
      <c r="S147" s="21"/>
      <c r="T147" s="20">
        <v>18062.107145031001</v>
      </c>
      <c r="U147" s="21">
        <v>1.0140943103212301E-2</v>
      </c>
      <c r="V147" s="20">
        <v>0</v>
      </c>
      <c r="W147" s="21"/>
      <c r="X147" s="20">
        <v>0</v>
      </c>
      <c r="Y147" s="21"/>
      <c r="Z147" s="20">
        <v>0</v>
      </c>
      <c r="AA147" s="21"/>
      <c r="AB147" s="20">
        <v>48141.268662080103</v>
      </c>
      <c r="AC147" s="21">
        <v>2.3431712987496984E-2</v>
      </c>
      <c r="AD147" s="20">
        <v>0</v>
      </c>
      <c r="AE147" s="21"/>
      <c r="AF147" s="20">
        <v>0</v>
      </c>
      <c r="AG147" s="21"/>
      <c r="AH147" s="20">
        <v>0</v>
      </c>
      <c r="AI147" s="21"/>
      <c r="AJ147" s="20">
        <v>186020.0399209501</v>
      </c>
      <c r="AK147" s="21">
        <v>1.6643537098277837E-3</v>
      </c>
    </row>
    <row r="148" spans="1:37" x14ac:dyDescent="0.3">
      <c r="A148" s="75" t="s">
        <v>621</v>
      </c>
      <c r="B148" s="1" t="s">
        <v>471</v>
      </c>
      <c r="C148" s="22">
        <v>4.6874859999999998</v>
      </c>
      <c r="D148" s="22">
        <v>2.7397260273972601E-2</v>
      </c>
      <c r="E148" s="22" t="s">
        <v>468</v>
      </c>
      <c r="F148" s="20">
        <v>0</v>
      </c>
      <c r="G148" s="21"/>
      <c r="H148" s="20">
        <v>0</v>
      </c>
      <c r="I148" s="21"/>
      <c r="J148" s="20">
        <v>0</v>
      </c>
      <c r="K148" s="21"/>
      <c r="L148" s="20">
        <v>0</v>
      </c>
      <c r="M148" s="21"/>
      <c r="N148" s="20">
        <v>14412.736155936302</v>
      </c>
      <c r="O148" s="21">
        <v>5.0285060132521601E-3</v>
      </c>
      <c r="P148" s="20">
        <v>0</v>
      </c>
      <c r="Q148" s="21"/>
      <c r="R148" s="20">
        <v>0</v>
      </c>
      <c r="S148" s="21"/>
      <c r="T148" s="20">
        <v>1408.3130963181002</v>
      </c>
      <c r="U148" s="21">
        <v>7.9069528635807951E-4</v>
      </c>
      <c r="V148" s="20">
        <v>0</v>
      </c>
      <c r="W148" s="21"/>
      <c r="X148" s="20">
        <v>0</v>
      </c>
      <c r="Y148" s="21"/>
      <c r="Z148" s="20">
        <v>0</v>
      </c>
      <c r="AA148" s="21"/>
      <c r="AB148" s="20">
        <v>23541.801191643699</v>
      </c>
      <c r="AC148" s="21">
        <v>1.1458458492304197E-2</v>
      </c>
      <c r="AD148" s="20">
        <v>0</v>
      </c>
      <c r="AE148" s="21"/>
      <c r="AF148" s="20">
        <v>0</v>
      </c>
      <c r="AG148" s="21"/>
      <c r="AH148" s="20">
        <v>0</v>
      </c>
      <c r="AI148" s="21"/>
      <c r="AJ148" s="20">
        <v>39362.850443898096</v>
      </c>
      <c r="AK148" s="21">
        <v>3.5218628161534811E-4</v>
      </c>
    </row>
    <row r="149" spans="1:37" x14ac:dyDescent="0.3">
      <c r="A149" s="75" t="s">
        <v>622</v>
      </c>
      <c r="B149" s="1" t="s">
        <v>471</v>
      </c>
      <c r="C149" s="22">
        <v>4.5940079999999996</v>
      </c>
      <c r="D149" s="22">
        <v>0.2</v>
      </c>
      <c r="E149" s="22" t="s">
        <v>468</v>
      </c>
      <c r="F149" s="20">
        <v>991.31779873999994</v>
      </c>
      <c r="G149" s="21">
        <v>3.8213037475749129E-3</v>
      </c>
      <c r="H149" s="20">
        <v>0</v>
      </c>
      <c r="I149" s="21"/>
      <c r="J149" s="20">
        <v>0</v>
      </c>
      <c r="K149" s="21"/>
      <c r="L149" s="20">
        <v>0</v>
      </c>
      <c r="M149" s="21"/>
      <c r="N149" s="20">
        <v>19826.355974800001</v>
      </c>
      <c r="O149" s="21">
        <v>6.9172812963135136E-3</v>
      </c>
      <c r="P149" s="20">
        <v>0</v>
      </c>
      <c r="Q149" s="21"/>
      <c r="R149" s="20">
        <v>0</v>
      </c>
      <c r="S149" s="21"/>
      <c r="T149" s="20">
        <v>0</v>
      </c>
      <c r="U149" s="21"/>
      <c r="V149" s="20">
        <v>0</v>
      </c>
      <c r="W149" s="21"/>
      <c r="X149" s="20">
        <v>0</v>
      </c>
      <c r="Y149" s="21"/>
      <c r="Z149" s="20">
        <v>0</v>
      </c>
      <c r="AA149" s="21"/>
      <c r="AB149" s="20">
        <v>0</v>
      </c>
      <c r="AC149" s="21"/>
      <c r="AD149" s="20">
        <v>0</v>
      </c>
      <c r="AE149" s="21"/>
      <c r="AF149" s="20">
        <v>0</v>
      </c>
      <c r="AG149" s="21"/>
      <c r="AH149" s="20">
        <v>0</v>
      </c>
      <c r="AI149" s="21"/>
      <c r="AJ149" s="20">
        <v>20817.673773540002</v>
      </c>
      <c r="AK149" s="21">
        <v>1.8625935458190226E-4</v>
      </c>
    </row>
    <row r="150" spans="1:37" x14ac:dyDescent="0.3">
      <c r="A150" s="75" t="s">
        <v>623</v>
      </c>
      <c r="B150" s="1" t="s">
        <v>471</v>
      </c>
      <c r="C150" s="22">
        <v>4.499981</v>
      </c>
      <c r="D150" s="22">
        <v>0.45205479452054792</v>
      </c>
      <c r="E150" s="22" t="s">
        <v>468</v>
      </c>
      <c r="F150" s="20">
        <v>431.43531900480002</v>
      </c>
      <c r="G150" s="21">
        <v>1.6630846368790178E-3</v>
      </c>
      <c r="H150" s="20">
        <v>0</v>
      </c>
      <c r="I150" s="21"/>
      <c r="J150" s="20">
        <v>0</v>
      </c>
      <c r="K150" s="21"/>
      <c r="L150" s="20">
        <v>0</v>
      </c>
      <c r="M150" s="21"/>
      <c r="N150" s="20">
        <v>15639.530313924</v>
      </c>
      <c r="O150" s="21">
        <v>5.4565261846977403E-3</v>
      </c>
      <c r="P150" s="20">
        <v>0</v>
      </c>
      <c r="Q150" s="21"/>
      <c r="R150" s="20">
        <v>0</v>
      </c>
      <c r="S150" s="21"/>
      <c r="T150" s="20">
        <v>0</v>
      </c>
      <c r="U150" s="21"/>
      <c r="V150" s="20">
        <v>0</v>
      </c>
      <c r="W150" s="21"/>
      <c r="X150" s="20">
        <v>0</v>
      </c>
      <c r="Y150" s="21"/>
      <c r="Z150" s="20">
        <v>0</v>
      </c>
      <c r="AA150" s="21"/>
      <c r="AB150" s="20">
        <v>17169.1646267592</v>
      </c>
      <c r="AC150" s="21">
        <v>8.3567165749870078E-3</v>
      </c>
      <c r="AD150" s="20">
        <v>0</v>
      </c>
      <c r="AE150" s="21"/>
      <c r="AF150" s="20">
        <v>0</v>
      </c>
      <c r="AG150" s="21"/>
      <c r="AH150" s="20">
        <v>0</v>
      </c>
      <c r="AI150" s="21"/>
      <c r="AJ150" s="20">
        <v>33240.130259687998</v>
      </c>
      <c r="AK150" s="21">
        <v>2.9740523728723179E-4</v>
      </c>
    </row>
    <row r="151" spans="1:37" x14ac:dyDescent="0.3">
      <c r="A151" s="75" t="s">
        <v>624</v>
      </c>
      <c r="B151" s="1" t="s">
        <v>471</v>
      </c>
      <c r="C151" s="22">
        <v>4.499981</v>
      </c>
      <c r="D151" s="22">
        <v>0.64109589041095894</v>
      </c>
      <c r="E151" s="22" t="s">
        <v>468</v>
      </c>
      <c r="F151" s="20">
        <v>496.00189139730003</v>
      </c>
      <c r="G151" s="21">
        <v>1.9119740297307631E-3</v>
      </c>
      <c r="H151" s="20">
        <v>0</v>
      </c>
      <c r="I151" s="21"/>
      <c r="J151" s="20">
        <v>0</v>
      </c>
      <c r="K151" s="21"/>
      <c r="L151" s="20">
        <v>0</v>
      </c>
      <c r="M151" s="21"/>
      <c r="N151" s="20">
        <v>35284.212980184398</v>
      </c>
      <c r="O151" s="21">
        <v>1.2310422894312736E-2</v>
      </c>
      <c r="P151" s="20">
        <v>0</v>
      </c>
      <c r="Q151" s="21"/>
      <c r="R151" s="20">
        <v>0</v>
      </c>
      <c r="S151" s="21"/>
      <c r="T151" s="20">
        <v>0</v>
      </c>
      <c r="U151" s="21"/>
      <c r="V151" s="20">
        <v>0</v>
      </c>
      <c r="W151" s="21"/>
      <c r="X151" s="20">
        <v>0</v>
      </c>
      <c r="Y151" s="21"/>
      <c r="Z151" s="20">
        <v>0</v>
      </c>
      <c r="AA151" s="21"/>
      <c r="AB151" s="20">
        <v>7430.3028436772001</v>
      </c>
      <c r="AC151" s="21">
        <v>3.6165379202057792E-3</v>
      </c>
      <c r="AD151" s="20">
        <v>0</v>
      </c>
      <c r="AE151" s="21"/>
      <c r="AF151" s="20">
        <v>0</v>
      </c>
      <c r="AG151" s="21"/>
      <c r="AH151" s="20">
        <v>0</v>
      </c>
      <c r="AI151" s="21"/>
      <c r="AJ151" s="20">
        <v>43210.517715258895</v>
      </c>
      <c r="AK151" s="21">
        <v>3.8661203112058223E-4</v>
      </c>
    </row>
    <row r="152" spans="1:37" x14ac:dyDescent="0.3">
      <c r="A152" s="75" t="s">
        <v>625</v>
      </c>
      <c r="B152" s="1" t="s">
        <v>471</v>
      </c>
      <c r="C152" s="22">
        <v>4.3750179999999999</v>
      </c>
      <c r="D152" s="22">
        <v>0.85479452054794525</v>
      </c>
      <c r="E152" s="22" t="s">
        <v>468</v>
      </c>
      <c r="F152" s="20">
        <v>0</v>
      </c>
      <c r="G152" s="21"/>
      <c r="H152" s="20">
        <v>0</v>
      </c>
      <c r="I152" s="21"/>
      <c r="J152" s="20">
        <v>0</v>
      </c>
      <c r="K152" s="21"/>
      <c r="L152" s="20">
        <v>0</v>
      </c>
      <c r="M152" s="21"/>
      <c r="N152" s="20">
        <v>27164.6336439845</v>
      </c>
      <c r="O152" s="21">
        <v>9.4775566657623427E-3</v>
      </c>
      <c r="P152" s="20">
        <v>0</v>
      </c>
      <c r="Q152" s="21"/>
      <c r="R152" s="20">
        <v>0</v>
      </c>
      <c r="S152" s="21"/>
      <c r="T152" s="20">
        <v>0</v>
      </c>
      <c r="U152" s="21"/>
      <c r="V152" s="20">
        <v>0</v>
      </c>
      <c r="W152" s="21"/>
      <c r="X152" s="20">
        <v>0</v>
      </c>
      <c r="Y152" s="21"/>
      <c r="Z152" s="20">
        <v>0</v>
      </c>
      <c r="AA152" s="21"/>
      <c r="AB152" s="20">
        <v>0</v>
      </c>
      <c r="AC152" s="21"/>
      <c r="AD152" s="20">
        <v>0</v>
      </c>
      <c r="AE152" s="21"/>
      <c r="AF152" s="20">
        <v>0</v>
      </c>
      <c r="AG152" s="21"/>
      <c r="AH152" s="20">
        <v>0</v>
      </c>
      <c r="AI152" s="21"/>
      <c r="AJ152" s="20">
        <v>27164.6336439845</v>
      </c>
      <c r="AK152" s="21">
        <v>2.4304671045491147E-4</v>
      </c>
    </row>
    <row r="153" spans="1:37" x14ac:dyDescent="0.3">
      <c r="A153" s="75" t="s">
        <v>626</v>
      </c>
      <c r="B153" s="1" t="s">
        <v>471</v>
      </c>
      <c r="C153" s="22">
        <v>4.3750179999999999</v>
      </c>
      <c r="D153" s="22">
        <v>0.96986301369863015</v>
      </c>
      <c r="E153" s="22" t="s">
        <v>468</v>
      </c>
      <c r="F153" s="20">
        <v>0</v>
      </c>
      <c r="G153" s="21"/>
      <c r="H153" s="20">
        <v>0</v>
      </c>
      <c r="I153" s="21"/>
      <c r="J153" s="20">
        <v>0</v>
      </c>
      <c r="K153" s="21"/>
      <c r="L153" s="20">
        <v>0</v>
      </c>
      <c r="M153" s="21"/>
      <c r="N153" s="20">
        <v>5570.4400358677003</v>
      </c>
      <c r="O153" s="21">
        <v>1.9434887944773883E-3</v>
      </c>
      <c r="P153" s="20">
        <v>0</v>
      </c>
      <c r="Q153" s="21"/>
      <c r="R153" s="20">
        <v>0</v>
      </c>
      <c r="S153" s="21"/>
      <c r="T153" s="20">
        <v>16653.794048712902</v>
      </c>
      <c r="U153" s="21">
        <v>9.3502478168542222E-3</v>
      </c>
      <c r="V153" s="20">
        <v>0</v>
      </c>
      <c r="W153" s="21"/>
      <c r="X153" s="20">
        <v>0</v>
      </c>
      <c r="Y153" s="21"/>
      <c r="Z153" s="20">
        <v>0</v>
      </c>
      <c r="AA153" s="21"/>
      <c r="AB153" s="20">
        <v>0</v>
      </c>
      <c r="AC153" s="21"/>
      <c r="AD153" s="20">
        <v>0</v>
      </c>
      <c r="AE153" s="21"/>
      <c r="AF153" s="20">
        <v>0</v>
      </c>
      <c r="AG153" s="21"/>
      <c r="AH153" s="20">
        <v>0</v>
      </c>
      <c r="AI153" s="21"/>
      <c r="AJ153" s="20">
        <v>22224.234084580599</v>
      </c>
      <c r="AK153" s="21">
        <v>1.9884409476780785E-4</v>
      </c>
    </row>
    <row r="154" spans="1:37" x14ac:dyDescent="0.3">
      <c r="A154" s="19" t="s">
        <v>148</v>
      </c>
      <c r="B154" s="1" t="s">
        <v>465</v>
      </c>
      <c r="C154" s="22" t="s">
        <v>465</v>
      </c>
      <c r="D154" s="22" t="s">
        <v>465</v>
      </c>
      <c r="E154" s="22" t="s">
        <v>465</v>
      </c>
      <c r="F154" s="20">
        <v>5563.2440831000004</v>
      </c>
      <c r="G154" s="21">
        <v>2.1445035578343024E-2</v>
      </c>
      <c r="H154" s="20">
        <v>0</v>
      </c>
      <c r="I154" s="21"/>
      <c r="J154" s="20">
        <v>5868.1456963999999</v>
      </c>
      <c r="K154" s="21">
        <v>4.5222402977393607E-4</v>
      </c>
      <c r="L154" s="20">
        <v>0</v>
      </c>
      <c r="M154" s="21"/>
      <c r="N154" s="20">
        <v>0</v>
      </c>
      <c r="O154" s="21"/>
      <c r="P154" s="20">
        <v>0</v>
      </c>
      <c r="Q154" s="21"/>
      <c r="R154" s="20">
        <v>0</v>
      </c>
      <c r="S154" s="21"/>
      <c r="T154" s="20">
        <v>10591.512728459998</v>
      </c>
      <c r="U154" s="21">
        <v>5.946589016099949E-3</v>
      </c>
      <c r="V154" s="20">
        <v>26660.645294372498</v>
      </c>
      <c r="W154" s="21">
        <v>5.7331577828120314E-3</v>
      </c>
      <c r="X154" s="20">
        <v>40508.32021857689</v>
      </c>
      <c r="Y154" s="21">
        <v>3.3060628717457982E-3</v>
      </c>
      <c r="Z154" s="20">
        <v>0</v>
      </c>
      <c r="AA154" s="21"/>
      <c r="AB154" s="20">
        <v>34750.699546440002</v>
      </c>
      <c r="AC154" s="21">
        <v>1.6914145399917688E-2</v>
      </c>
      <c r="AD154" s="20">
        <v>19922.426642000002</v>
      </c>
      <c r="AE154" s="21">
        <v>3.0586972917615771E-3</v>
      </c>
      <c r="AF154" s="20">
        <v>0</v>
      </c>
      <c r="AG154" s="21"/>
      <c r="AH154" s="20">
        <v>0</v>
      </c>
      <c r="AI154" s="21"/>
      <c r="AJ154" s="20">
        <v>143864.99420934942</v>
      </c>
      <c r="AK154" s="21">
        <v>1.2871851706323424E-3</v>
      </c>
    </row>
    <row r="155" spans="1:37" x14ac:dyDescent="0.3">
      <c r="A155" s="75" t="s">
        <v>627</v>
      </c>
      <c r="B155" s="1" t="s">
        <v>471</v>
      </c>
      <c r="C155" s="22">
        <v>6.71875</v>
      </c>
      <c r="D155" s="22">
        <v>0.28493150684931506</v>
      </c>
      <c r="E155" s="22" t="s">
        <v>468</v>
      </c>
      <c r="F155" s="20">
        <v>0</v>
      </c>
      <c r="G155" s="21"/>
      <c r="H155" s="20">
        <v>0</v>
      </c>
      <c r="I155" s="21"/>
      <c r="J155" s="20">
        <v>0</v>
      </c>
      <c r="K155" s="21"/>
      <c r="L155" s="20">
        <v>0</v>
      </c>
      <c r="M155" s="21"/>
      <c r="N155" s="20">
        <v>0</v>
      </c>
      <c r="O155" s="21"/>
      <c r="P155" s="20">
        <v>0</v>
      </c>
      <c r="Q155" s="21"/>
      <c r="R155" s="20">
        <v>0</v>
      </c>
      <c r="S155" s="21"/>
      <c r="T155" s="20">
        <v>0</v>
      </c>
      <c r="U155" s="21"/>
      <c r="V155" s="20">
        <v>0</v>
      </c>
      <c r="W155" s="21"/>
      <c r="X155" s="20">
        <v>0</v>
      </c>
      <c r="Y155" s="21"/>
      <c r="Z155" s="20">
        <v>0</v>
      </c>
      <c r="AA155" s="21"/>
      <c r="AB155" s="20">
        <v>20156.21649979</v>
      </c>
      <c r="AC155" s="21">
        <v>9.8105989530962914E-3</v>
      </c>
      <c r="AD155" s="20">
        <v>0</v>
      </c>
      <c r="AE155" s="21"/>
      <c r="AF155" s="20">
        <v>0</v>
      </c>
      <c r="AG155" s="21"/>
      <c r="AH155" s="20">
        <v>0</v>
      </c>
      <c r="AI155" s="21"/>
      <c r="AJ155" s="20">
        <v>20156.21649979</v>
      </c>
      <c r="AK155" s="21">
        <v>1.8034118109948492E-4</v>
      </c>
    </row>
    <row r="156" spans="1:37" x14ac:dyDescent="0.3">
      <c r="A156" s="75" t="s">
        <v>628</v>
      </c>
      <c r="B156" s="1" t="s">
        <v>471</v>
      </c>
      <c r="C156" s="22">
        <v>5.03125</v>
      </c>
      <c r="D156" s="22">
        <v>0.29589041095890412</v>
      </c>
      <c r="E156" s="22" t="s">
        <v>468</v>
      </c>
      <c r="F156" s="20">
        <v>0</v>
      </c>
      <c r="G156" s="21"/>
      <c r="H156" s="20">
        <v>0</v>
      </c>
      <c r="I156" s="21"/>
      <c r="J156" s="20">
        <v>5868.1456963999999</v>
      </c>
      <c r="K156" s="21">
        <v>4.5222402977393607E-4</v>
      </c>
      <c r="L156" s="20">
        <v>0</v>
      </c>
      <c r="M156" s="21"/>
      <c r="N156" s="20">
        <v>0</v>
      </c>
      <c r="O156" s="21"/>
      <c r="P156" s="20">
        <v>0</v>
      </c>
      <c r="Q156" s="21"/>
      <c r="R156" s="20">
        <v>0</v>
      </c>
      <c r="S156" s="21"/>
      <c r="T156" s="20">
        <v>4522.5191832600003</v>
      </c>
      <c r="U156" s="21">
        <v>2.5391616466655127E-3</v>
      </c>
      <c r="V156" s="20">
        <v>0</v>
      </c>
      <c r="W156" s="21"/>
      <c r="X156" s="20">
        <v>0</v>
      </c>
      <c r="Y156" s="21"/>
      <c r="Z156" s="20">
        <v>0</v>
      </c>
      <c r="AA156" s="21"/>
      <c r="AB156" s="20">
        <v>14594.483046650001</v>
      </c>
      <c r="AC156" s="21">
        <v>7.1035464468213964E-3</v>
      </c>
      <c r="AD156" s="20">
        <v>0</v>
      </c>
      <c r="AE156" s="21"/>
      <c r="AF156" s="20">
        <v>0</v>
      </c>
      <c r="AG156" s="21"/>
      <c r="AH156" s="20">
        <v>0</v>
      </c>
      <c r="AI156" s="21"/>
      <c r="AJ156" s="20">
        <v>24985.147926310005</v>
      </c>
      <c r="AK156" s="21">
        <v>2.2354647197915523E-4</v>
      </c>
    </row>
    <row r="157" spans="1:37" x14ac:dyDescent="0.3">
      <c r="A157" s="75" t="s">
        <v>629</v>
      </c>
      <c r="B157" s="1" t="s">
        <v>471</v>
      </c>
      <c r="C157" s="22">
        <v>4.78125</v>
      </c>
      <c r="D157" s="22">
        <v>0.79452054794520544</v>
      </c>
      <c r="E157" s="22" t="s">
        <v>468</v>
      </c>
      <c r="F157" s="20">
        <v>5563.2440831000004</v>
      </c>
      <c r="G157" s="21">
        <v>2.1445035578343024E-2</v>
      </c>
      <c r="H157" s="20">
        <v>0</v>
      </c>
      <c r="I157" s="21"/>
      <c r="J157" s="20">
        <v>0</v>
      </c>
      <c r="K157" s="21"/>
      <c r="L157" s="20">
        <v>0</v>
      </c>
      <c r="M157" s="21"/>
      <c r="N157" s="20">
        <v>0</v>
      </c>
      <c r="O157" s="21"/>
      <c r="P157" s="20">
        <v>0</v>
      </c>
      <c r="Q157" s="21"/>
      <c r="R157" s="20">
        <v>0</v>
      </c>
      <c r="S157" s="21"/>
      <c r="T157" s="20">
        <v>6068.9935452</v>
      </c>
      <c r="U157" s="21">
        <v>3.4074273694344364E-3</v>
      </c>
      <c r="V157" s="20">
        <v>0</v>
      </c>
      <c r="W157" s="21"/>
      <c r="X157" s="20">
        <v>0</v>
      </c>
      <c r="Y157" s="21"/>
      <c r="Z157" s="20">
        <v>0</v>
      </c>
      <c r="AA157" s="21"/>
      <c r="AB157" s="20">
        <v>0</v>
      </c>
      <c r="AC157" s="21"/>
      <c r="AD157" s="20">
        <v>0</v>
      </c>
      <c r="AE157" s="21"/>
      <c r="AF157" s="20">
        <v>0</v>
      </c>
      <c r="AG157" s="21"/>
      <c r="AH157" s="20">
        <v>0</v>
      </c>
      <c r="AI157" s="21"/>
      <c r="AJ157" s="20">
        <v>11632.237628299999</v>
      </c>
      <c r="AK157" s="21">
        <v>1.0407565689420675E-4</v>
      </c>
    </row>
    <row r="158" spans="1:37" x14ac:dyDescent="0.3">
      <c r="A158" s="75" t="s">
        <v>630</v>
      </c>
      <c r="B158" s="1" t="s">
        <v>471</v>
      </c>
      <c r="C158" s="22">
        <v>6.875</v>
      </c>
      <c r="D158" s="22">
        <v>9.7369863013698623</v>
      </c>
      <c r="E158" s="22" t="s">
        <v>468</v>
      </c>
      <c r="F158" s="20">
        <v>0</v>
      </c>
      <c r="G158" s="21"/>
      <c r="H158" s="20">
        <v>0</v>
      </c>
      <c r="I158" s="21"/>
      <c r="J158" s="20">
        <v>0</v>
      </c>
      <c r="K158" s="21"/>
      <c r="L158" s="20">
        <v>0</v>
      </c>
      <c r="M158" s="21"/>
      <c r="N158" s="20">
        <v>0</v>
      </c>
      <c r="O158" s="21"/>
      <c r="P158" s="20">
        <v>0</v>
      </c>
      <c r="Q158" s="21"/>
      <c r="R158" s="20">
        <v>0</v>
      </c>
      <c r="S158" s="21"/>
      <c r="T158" s="20">
        <v>0</v>
      </c>
      <c r="U158" s="21"/>
      <c r="V158" s="20">
        <v>11622.7437029428</v>
      </c>
      <c r="W158" s="21">
        <v>2.4993777450773593E-3</v>
      </c>
      <c r="X158" s="20">
        <v>22394.799788272197</v>
      </c>
      <c r="Y158" s="21">
        <v>1.8277384917638148E-3</v>
      </c>
      <c r="Z158" s="20">
        <v>0</v>
      </c>
      <c r="AA158" s="21"/>
      <c r="AB158" s="20">
        <v>0</v>
      </c>
      <c r="AC158" s="21"/>
      <c r="AD158" s="20">
        <v>19922.426642000002</v>
      </c>
      <c r="AE158" s="21">
        <v>3.0586972917615771E-3</v>
      </c>
      <c r="AF158" s="20">
        <v>0</v>
      </c>
      <c r="AG158" s="21"/>
      <c r="AH158" s="20">
        <v>0</v>
      </c>
      <c r="AI158" s="21"/>
      <c r="AJ158" s="20">
        <v>53939.970133214993</v>
      </c>
      <c r="AK158" s="21">
        <v>4.8261031143400756E-4</v>
      </c>
    </row>
    <row r="159" spans="1:37" x14ac:dyDescent="0.3">
      <c r="A159" s="75" t="s">
        <v>631</v>
      </c>
      <c r="B159" s="1" t="s">
        <v>467</v>
      </c>
      <c r="C159" s="22">
        <v>5.4</v>
      </c>
      <c r="D159" s="22">
        <v>5.0027397260273974</v>
      </c>
      <c r="E159" s="22" t="s">
        <v>468</v>
      </c>
      <c r="F159" s="20">
        <v>0</v>
      </c>
      <c r="G159" s="21"/>
      <c r="H159" s="20">
        <v>0</v>
      </c>
      <c r="I159" s="21"/>
      <c r="J159" s="20">
        <v>0</v>
      </c>
      <c r="K159" s="21"/>
      <c r="L159" s="20">
        <v>0</v>
      </c>
      <c r="M159" s="21"/>
      <c r="N159" s="20">
        <v>0</v>
      </c>
      <c r="O159" s="21"/>
      <c r="P159" s="20">
        <v>0</v>
      </c>
      <c r="Q159" s="21"/>
      <c r="R159" s="20">
        <v>0</v>
      </c>
      <c r="S159" s="21"/>
      <c r="T159" s="20">
        <v>0</v>
      </c>
      <c r="U159" s="21"/>
      <c r="V159" s="20">
        <v>15037.9015914297</v>
      </c>
      <c r="W159" s="21">
        <v>3.2337800377346725E-3</v>
      </c>
      <c r="X159" s="20">
        <v>18113.520430304699</v>
      </c>
      <c r="Y159" s="21">
        <v>1.4783243799819836E-3</v>
      </c>
      <c r="Z159" s="20">
        <v>0</v>
      </c>
      <c r="AA159" s="21"/>
      <c r="AB159" s="20">
        <v>0</v>
      </c>
      <c r="AC159" s="21"/>
      <c r="AD159" s="20">
        <v>0</v>
      </c>
      <c r="AE159" s="21"/>
      <c r="AF159" s="20">
        <v>0</v>
      </c>
      <c r="AG159" s="21"/>
      <c r="AH159" s="20">
        <v>0</v>
      </c>
      <c r="AI159" s="21"/>
      <c r="AJ159" s="20">
        <v>33151.422021734397</v>
      </c>
      <c r="AK159" s="21">
        <v>2.9661154922548802E-4</v>
      </c>
    </row>
    <row r="160" spans="1:37" x14ac:dyDescent="0.3">
      <c r="A160" s="11" t="s">
        <v>502</v>
      </c>
      <c r="B160" s="11" t="s">
        <v>465</v>
      </c>
      <c r="C160" s="11" t="s">
        <v>465</v>
      </c>
      <c r="D160" s="11" t="s">
        <v>465</v>
      </c>
      <c r="E160" s="11" t="s">
        <v>465</v>
      </c>
      <c r="F160" s="12">
        <v>0</v>
      </c>
      <c r="G160" s="13"/>
      <c r="H160" s="12">
        <v>9395.3744975129994</v>
      </c>
      <c r="I160" s="13">
        <v>5.7134407277655164E-3</v>
      </c>
      <c r="J160" s="12">
        <v>104718.6405340535</v>
      </c>
      <c r="K160" s="13">
        <v>8.0700596176080178E-3</v>
      </c>
      <c r="L160" s="12">
        <v>3431.4768718610003</v>
      </c>
      <c r="M160" s="13">
        <v>6.9052264845972022E-4</v>
      </c>
      <c r="N160" s="12">
        <v>0</v>
      </c>
      <c r="O160" s="13"/>
      <c r="P160" s="12">
        <v>154085.96813865419</v>
      </c>
      <c r="Q160" s="13">
        <v>2.0832427815367496E-2</v>
      </c>
      <c r="R160" s="12">
        <v>145643.18782572489</v>
      </c>
      <c r="S160" s="13">
        <v>5.8420617790495375E-3</v>
      </c>
      <c r="T160" s="12">
        <v>73466.233608480004</v>
      </c>
      <c r="U160" s="13">
        <v>4.1247507228737594E-2</v>
      </c>
      <c r="V160" s="12">
        <v>29696.902481756399</v>
      </c>
      <c r="W160" s="13">
        <v>6.3860805208878161E-3</v>
      </c>
      <c r="X160" s="12">
        <v>28831.070720641801</v>
      </c>
      <c r="Y160" s="13">
        <v>2.3530309809903999E-3</v>
      </c>
      <c r="Z160" s="12">
        <v>0</v>
      </c>
      <c r="AA160" s="13"/>
      <c r="AB160" s="12">
        <v>0</v>
      </c>
      <c r="AC160" s="13"/>
      <c r="AD160" s="12">
        <v>38202.516887296602</v>
      </c>
      <c r="AE160" s="13">
        <v>5.8652460888127794E-3</v>
      </c>
      <c r="AF160" s="12">
        <v>50674.472090641102</v>
      </c>
      <c r="AG160" s="13">
        <v>2.5022028745999574E-3</v>
      </c>
      <c r="AH160" s="12">
        <v>0</v>
      </c>
      <c r="AI160" s="13"/>
      <c r="AJ160" s="12">
        <v>638145.84365662234</v>
      </c>
      <c r="AK160" s="13">
        <v>5.709602055522749E-3</v>
      </c>
    </row>
    <row r="161" spans="1:37" x14ac:dyDescent="0.3">
      <c r="A161" s="19" t="s">
        <v>159</v>
      </c>
      <c r="B161" s="1" t="s">
        <v>465</v>
      </c>
      <c r="C161" s="22" t="s">
        <v>465</v>
      </c>
      <c r="D161" s="22" t="s">
        <v>465</v>
      </c>
      <c r="E161" s="22" t="s">
        <v>465</v>
      </c>
      <c r="F161" s="20">
        <v>0</v>
      </c>
      <c r="G161" s="21"/>
      <c r="H161" s="20">
        <v>0</v>
      </c>
      <c r="I161" s="21"/>
      <c r="J161" s="20">
        <v>0</v>
      </c>
      <c r="K161" s="21"/>
      <c r="L161" s="20">
        <v>0</v>
      </c>
      <c r="M161" s="21"/>
      <c r="N161" s="20">
        <v>0</v>
      </c>
      <c r="O161" s="21"/>
      <c r="P161" s="20">
        <v>1696.8804561900001</v>
      </c>
      <c r="Q161" s="21">
        <v>2.2941829189194066E-4</v>
      </c>
      <c r="R161" s="20">
        <v>0</v>
      </c>
      <c r="S161" s="21"/>
      <c r="T161" s="20">
        <v>0</v>
      </c>
      <c r="U161" s="21"/>
      <c r="V161" s="20">
        <v>9427.1136455000014</v>
      </c>
      <c r="W161" s="21">
        <v>2.0272251241255606E-3</v>
      </c>
      <c r="X161" s="20">
        <v>0</v>
      </c>
      <c r="Y161" s="21"/>
      <c r="Z161" s="20">
        <v>0</v>
      </c>
      <c r="AA161" s="21"/>
      <c r="AB161" s="20">
        <v>0</v>
      </c>
      <c r="AC161" s="21"/>
      <c r="AD161" s="20">
        <v>0</v>
      </c>
      <c r="AE161" s="21"/>
      <c r="AF161" s="20">
        <v>0</v>
      </c>
      <c r="AG161" s="21"/>
      <c r="AH161" s="20">
        <v>0</v>
      </c>
      <c r="AI161" s="21"/>
      <c r="AJ161" s="20">
        <v>11123.994101689999</v>
      </c>
      <c r="AK161" s="21">
        <v>9.9528313503845293E-5</v>
      </c>
    </row>
    <row r="162" spans="1:37" x14ac:dyDescent="0.3">
      <c r="A162" s="75" t="s">
        <v>632</v>
      </c>
      <c r="B162" s="1" t="s">
        <v>471</v>
      </c>
      <c r="C162" s="22">
        <v>6.59375</v>
      </c>
      <c r="D162" s="22">
        <v>8.5178082191780824</v>
      </c>
      <c r="E162" s="22" t="s">
        <v>519</v>
      </c>
      <c r="F162" s="20">
        <v>0</v>
      </c>
      <c r="G162" s="21"/>
      <c r="H162" s="20">
        <v>0</v>
      </c>
      <c r="I162" s="21"/>
      <c r="J162" s="20">
        <v>0</v>
      </c>
      <c r="K162" s="21"/>
      <c r="L162" s="20">
        <v>0</v>
      </c>
      <c r="M162" s="21"/>
      <c r="N162" s="20">
        <v>0</v>
      </c>
      <c r="O162" s="21"/>
      <c r="P162" s="20">
        <v>1696.8804561900001</v>
      </c>
      <c r="Q162" s="21">
        <v>2.2941829189194066E-4</v>
      </c>
      <c r="R162" s="20">
        <v>0</v>
      </c>
      <c r="S162" s="21"/>
      <c r="T162" s="20">
        <v>0</v>
      </c>
      <c r="U162" s="21"/>
      <c r="V162" s="20">
        <v>9427.1136455000014</v>
      </c>
      <c r="W162" s="21">
        <v>2.0272251241255606E-3</v>
      </c>
      <c r="X162" s="20">
        <v>0</v>
      </c>
      <c r="Y162" s="21"/>
      <c r="Z162" s="20">
        <v>0</v>
      </c>
      <c r="AA162" s="21"/>
      <c r="AB162" s="20">
        <v>0</v>
      </c>
      <c r="AC162" s="21"/>
      <c r="AD162" s="20">
        <v>0</v>
      </c>
      <c r="AE162" s="21"/>
      <c r="AF162" s="20">
        <v>0</v>
      </c>
      <c r="AG162" s="21"/>
      <c r="AH162" s="20">
        <v>0</v>
      </c>
      <c r="AI162" s="21"/>
      <c r="AJ162" s="20">
        <v>11123.994101689999</v>
      </c>
      <c r="AK162" s="21">
        <v>9.9528313503845293E-5</v>
      </c>
    </row>
    <row r="163" spans="1:37" x14ac:dyDescent="0.3">
      <c r="A163" s="19" t="s">
        <v>164</v>
      </c>
      <c r="B163" s="1" t="s">
        <v>465</v>
      </c>
      <c r="C163" s="22" t="s">
        <v>465</v>
      </c>
      <c r="D163" s="22" t="s">
        <v>465</v>
      </c>
      <c r="E163" s="22" t="s">
        <v>465</v>
      </c>
      <c r="F163" s="20">
        <v>0</v>
      </c>
      <c r="G163" s="21"/>
      <c r="H163" s="20">
        <v>23.791327912500002</v>
      </c>
      <c r="I163" s="21">
        <v>1.4467793902082718E-5</v>
      </c>
      <c r="J163" s="20">
        <v>0</v>
      </c>
      <c r="K163" s="21"/>
      <c r="L163" s="20">
        <v>0</v>
      </c>
      <c r="M163" s="21"/>
      <c r="N163" s="20">
        <v>0</v>
      </c>
      <c r="O163" s="21"/>
      <c r="P163" s="20">
        <v>0</v>
      </c>
      <c r="Q163" s="21"/>
      <c r="R163" s="20">
        <v>0</v>
      </c>
      <c r="S163" s="21"/>
      <c r="T163" s="20">
        <v>0</v>
      </c>
      <c r="U163" s="21"/>
      <c r="V163" s="20">
        <v>0</v>
      </c>
      <c r="W163" s="21"/>
      <c r="X163" s="20">
        <v>0</v>
      </c>
      <c r="Y163" s="21"/>
      <c r="Z163" s="20">
        <v>0</v>
      </c>
      <c r="AA163" s="21"/>
      <c r="AB163" s="20">
        <v>0</v>
      </c>
      <c r="AC163" s="21"/>
      <c r="AD163" s="20">
        <v>0</v>
      </c>
      <c r="AE163" s="21"/>
      <c r="AF163" s="20">
        <v>0</v>
      </c>
      <c r="AG163" s="21"/>
      <c r="AH163" s="20">
        <v>0</v>
      </c>
      <c r="AI163" s="21"/>
      <c r="AJ163" s="20">
        <v>23.791327912500002</v>
      </c>
      <c r="AK163" s="21">
        <v>2.1286515630103967E-7</v>
      </c>
    </row>
    <row r="164" spans="1:37" x14ac:dyDescent="0.3">
      <c r="A164" s="75" t="s">
        <v>633</v>
      </c>
      <c r="B164" s="1" t="s">
        <v>471</v>
      </c>
      <c r="C164" s="22">
        <v>4.59375</v>
      </c>
      <c r="D164" s="22">
        <v>4.7013698630136984</v>
      </c>
      <c r="E164" s="22" t="s">
        <v>468</v>
      </c>
      <c r="F164" s="20">
        <v>0</v>
      </c>
      <c r="G164" s="21"/>
      <c r="H164" s="20">
        <v>23.791327912500002</v>
      </c>
      <c r="I164" s="21">
        <v>1.4467793902082718E-5</v>
      </c>
      <c r="J164" s="20">
        <v>0</v>
      </c>
      <c r="K164" s="21"/>
      <c r="L164" s="20">
        <v>0</v>
      </c>
      <c r="M164" s="21"/>
      <c r="N164" s="20">
        <v>0</v>
      </c>
      <c r="O164" s="21"/>
      <c r="P164" s="20">
        <v>0</v>
      </c>
      <c r="Q164" s="21"/>
      <c r="R164" s="20">
        <v>0</v>
      </c>
      <c r="S164" s="21"/>
      <c r="T164" s="20">
        <v>0</v>
      </c>
      <c r="U164" s="21"/>
      <c r="V164" s="20">
        <v>0</v>
      </c>
      <c r="W164" s="21"/>
      <c r="X164" s="20">
        <v>0</v>
      </c>
      <c r="Y164" s="21"/>
      <c r="Z164" s="20">
        <v>0</v>
      </c>
      <c r="AA164" s="21"/>
      <c r="AB164" s="20">
        <v>0</v>
      </c>
      <c r="AC164" s="21"/>
      <c r="AD164" s="20">
        <v>0</v>
      </c>
      <c r="AE164" s="21"/>
      <c r="AF164" s="20">
        <v>0</v>
      </c>
      <c r="AG164" s="21"/>
      <c r="AH164" s="20">
        <v>0</v>
      </c>
      <c r="AI164" s="21"/>
      <c r="AJ164" s="20">
        <v>23.791327912500002</v>
      </c>
      <c r="AK164" s="21">
        <v>2.1286515630103967E-7</v>
      </c>
    </row>
    <row r="165" spans="1:37" x14ac:dyDescent="0.3">
      <c r="A165" s="19" t="s">
        <v>169</v>
      </c>
      <c r="B165" s="1" t="s">
        <v>465</v>
      </c>
      <c r="C165" s="22" t="s">
        <v>465</v>
      </c>
      <c r="D165" s="22" t="s">
        <v>465</v>
      </c>
      <c r="E165" s="22" t="s">
        <v>465</v>
      </c>
      <c r="F165" s="20">
        <v>0</v>
      </c>
      <c r="G165" s="21"/>
      <c r="H165" s="20">
        <v>0</v>
      </c>
      <c r="I165" s="21"/>
      <c r="J165" s="20">
        <v>0</v>
      </c>
      <c r="K165" s="21"/>
      <c r="L165" s="20">
        <v>0</v>
      </c>
      <c r="M165" s="21"/>
      <c r="N165" s="20">
        <v>0</v>
      </c>
      <c r="O165" s="21"/>
      <c r="P165" s="20">
        <v>6004.5135364972994</v>
      </c>
      <c r="Q165" s="21">
        <v>8.1181042197765892E-4</v>
      </c>
      <c r="R165" s="20">
        <v>0</v>
      </c>
      <c r="S165" s="21"/>
      <c r="T165" s="20">
        <v>0</v>
      </c>
      <c r="U165" s="21"/>
      <c r="V165" s="20">
        <v>0</v>
      </c>
      <c r="W165" s="21"/>
      <c r="X165" s="20">
        <v>0</v>
      </c>
      <c r="Y165" s="21"/>
      <c r="Z165" s="20">
        <v>0</v>
      </c>
      <c r="AA165" s="21"/>
      <c r="AB165" s="20">
        <v>0</v>
      </c>
      <c r="AC165" s="21"/>
      <c r="AD165" s="20">
        <v>0</v>
      </c>
      <c r="AE165" s="21"/>
      <c r="AF165" s="20">
        <v>0</v>
      </c>
      <c r="AG165" s="21"/>
      <c r="AH165" s="20">
        <v>0</v>
      </c>
      <c r="AI165" s="21"/>
      <c r="AJ165" s="20">
        <v>6004.5135364972994</v>
      </c>
      <c r="AK165" s="21">
        <v>5.3723428854371056E-5</v>
      </c>
    </row>
    <row r="166" spans="1:37" x14ac:dyDescent="0.3">
      <c r="A166" s="75" t="s">
        <v>634</v>
      </c>
      <c r="B166" s="1" t="s">
        <v>471</v>
      </c>
      <c r="C166" s="22">
        <v>8.1875</v>
      </c>
      <c r="D166" s="22">
        <v>3.9260273972602739</v>
      </c>
      <c r="E166" s="22" t="s">
        <v>519</v>
      </c>
      <c r="F166" s="20">
        <v>0</v>
      </c>
      <c r="G166" s="21"/>
      <c r="H166" s="20">
        <v>0</v>
      </c>
      <c r="I166" s="21"/>
      <c r="J166" s="20">
        <v>0</v>
      </c>
      <c r="K166" s="21"/>
      <c r="L166" s="20">
        <v>0</v>
      </c>
      <c r="M166" s="21"/>
      <c r="N166" s="20">
        <v>0</v>
      </c>
      <c r="O166" s="21"/>
      <c r="P166" s="20">
        <v>6004.5135364972994</v>
      </c>
      <c r="Q166" s="21">
        <v>8.1181042197765892E-4</v>
      </c>
      <c r="R166" s="20">
        <v>0</v>
      </c>
      <c r="S166" s="21"/>
      <c r="T166" s="20">
        <v>0</v>
      </c>
      <c r="U166" s="21"/>
      <c r="V166" s="20">
        <v>0</v>
      </c>
      <c r="W166" s="21"/>
      <c r="X166" s="20">
        <v>0</v>
      </c>
      <c r="Y166" s="21"/>
      <c r="Z166" s="20">
        <v>0</v>
      </c>
      <c r="AA166" s="21"/>
      <c r="AB166" s="20">
        <v>0</v>
      </c>
      <c r="AC166" s="21"/>
      <c r="AD166" s="20">
        <v>0</v>
      </c>
      <c r="AE166" s="21"/>
      <c r="AF166" s="20">
        <v>0</v>
      </c>
      <c r="AG166" s="21"/>
      <c r="AH166" s="20">
        <v>0</v>
      </c>
      <c r="AI166" s="21"/>
      <c r="AJ166" s="20">
        <v>6004.5135364972994</v>
      </c>
      <c r="AK166" s="21">
        <v>5.3723428854371056E-5</v>
      </c>
    </row>
    <row r="167" spans="1:37" x14ac:dyDescent="0.3">
      <c r="A167" s="19" t="s">
        <v>172</v>
      </c>
      <c r="B167" s="1" t="s">
        <v>465</v>
      </c>
      <c r="C167" s="22" t="s">
        <v>465</v>
      </c>
      <c r="D167" s="22" t="s">
        <v>465</v>
      </c>
      <c r="E167" s="22" t="s">
        <v>465</v>
      </c>
      <c r="F167" s="20">
        <v>0</v>
      </c>
      <c r="G167" s="21"/>
      <c r="H167" s="20">
        <v>0</v>
      </c>
      <c r="I167" s="21"/>
      <c r="J167" s="20">
        <v>0</v>
      </c>
      <c r="K167" s="21"/>
      <c r="L167" s="20">
        <v>0</v>
      </c>
      <c r="M167" s="21"/>
      <c r="N167" s="20">
        <v>0</v>
      </c>
      <c r="O167" s="21"/>
      <c r="P167" s="20">
        <v>31966.5392856244</v>
      </c>
      <c r="Q167" s="21">
        <v>4.3218771327421133E-3</v>
      </c>
      <c r="R167" s="20">
        <v>0</v>
      </c>
      <c r="S167" s="21"/>
      <c r="T167" s="20">
        <v>0</v>
      </c>
      <c r="U167" s="21"/>
      <c r="V167" s="20">
        <v>0</v>
      </c>
      <c r="W167" s="21"/>
      <c r="X167" s="20">
        <v>18647.147916614202</v>
      </c>
      <c r="Y167" s="21">
        <v>1.521876075295724E-3</v>
      </c>
      <c r="Z167" s="20">
        <v>0</v>
      </c>
      <c r="AA167" s="21"/>
      <c r="AB167" s="20">
        <v>0</v>
      </c>
      <c r="AC167" s="21"/>
      <c r="AD167" s="20">
        <v>21311.026190416298</v>
      </c>
      <c r="AE167" s="21">
        <v>3.2718894773524736E-3</v>
      </c>
      <c r="AF167" s="20">
        <v>0</v>
      </c>
      <c r="AG167" s="21"/>
      <c r="AH167" s="20">
        <v>0</v>
      </c>
      <c r="AI167" s="21"/>
      <c r="AJ167" s="20">
        <v>71924.7133926549</v>
      </c>
      <c r="AK167" s="21">
        <v>6.4352294308847417E-4</v>
      </c>
    </row>
    <row r="168" spans="1:37" x14ac:dyDescent="0.3">
      <c r="A168" s="75" t="s">
        <v>635</v>
      </c>
      <c r="B168" s="1" t="s">
        <v>467</v>
      </c>
      <c r="C168" s="22">
        <v>5.875</v>
      </c>
      <c r="D168" s="22">
        <v>6.7342465753424658</v>
      </c>
      <c r="E168" s="22" t="s">
        <v>468</v>
      </c>
      <c r="F168" s="20">
        <v>0</v>
      </c>
      <c r="G168" s="21"/>
      <c r="H168" s="20">
        <v>0</v>
      </c>
      <c r="I168" s="21"/>
      <c r="J168" s="20">
        <v>0</v>
      </c>
      <c r="K168" s="21"/>
      <c r="L168" s="20">
        <v>0</v>
      </c>
      <c r="M168" s="21"/>
      <c r="N168" s="20">
        <v>0</v>
      </c>
      <c r="O168" s="21"/>
      <c r="P168" s="20">
        <v>31966.5392856244</v>
      </c>
      <c r="Q168" s="21">
        <v>4.3218771327421133E-3</v>
      </c>
      <c r="R168" s="20">
        <v>0</v>
      </c>
      <c r="S168" s="21"/>
      <c r="T168" s="20">
        <v>0</v>
      </c>
      <c r="U168" s="21"/>
      <c r="V168" s="20">
        <v>0</v>
      </c>
      <c r="W168" s="21"/>
      <c r="X168" s="20">
        <v>18647.147916614202</v>
      </c>
      <c r="Y168" s="21">
        <v>1.521876075295724E-3</v>
      </c>
      <c r="Z168" s="20">
        <v>0</v>
      </c>
      <c r="AA168" s="21"/>
      <c r="AB168" s="20">
        <v>0</v>
      </c>
      <c r="AC168" s="21"/>
      <c r="AD168" s="20">
        <v>21311.026190416298</v>
      </c>
      <c r="AE168" s="21">
        <v>3.2718894773524736E-3</v>
      </c>
      <c r="AF168" s="20">
        <v>0</v>
      </c>
      <c r="AG168" s="21"/>
      <c r="AH168" s="20">
        <v>0</v>
      </c>
      <c r="AI168" s="21"/>
      <c r="AJ168" s="20">
        <v>71924.7133926549</v>
      </c>
      <c r="AK168" s="21">
        <v>6.4352294308847417E-4</v>
      </c>
    </row>
    <row r="169" spans="1:37" x14ac:dyDescent="0.3">
      <c r="A169" s="19" t="s">
        <v>152</v>
      </c>
      <c r="B169" s="1" t="s">
        <v>465</v>
      </c>
      <c r="C169" s="22" t="s">
        <v>465</v>
      </c>
      <c r="D169" s="22" t="s">
        <v>465</v>
      </c>
      <c r="E169" s="22" t="s">
        <v>465</v>
      </c>
      <c r="F169" s="20">
        <v>0</v>
      </c>
      <c r="G169" s="21"/>
      <c r="H169" s="20">
        <v>9371.5831696005007</v>
      </c>
      <c r="I169" s="21">
        <v>5.6989729338634337E-3</v>
      </c>
      <c r="J169" s="20">
        <v>87496.231527283497</v>
      </c>
      <c r="K169" s="21">
        <v>6.7428282217968163E-3</v>
      </c>
      <c r="L169" s="20">
        <v>2889.948320861</v>
      </c>
      <c r="M169" s="21">
        <v>5.8154982328363907E-4</v>
      </c>
      <c r="N169" s="20">
        <v>0</v>
      </c>
      <c r="O169" s="21"/>
      <c r="P169" s="20">
        <v>31359.320384189999</v>
      </c>
      <c r="Q169" s="21">
        <v>4.2397811178676382E-3</v>
      </c>
      <c r="R169" s="20">
        <v>56704.116251550004</v>
      </c>
      <c r="S169" s="21">
        <v>2.2745241656228709E-3</v>
      </c>
      <c r="T169" s="20">
        <v>73466.233608480004</v>
      </c>
      <c r="U169" s="21">
        <v>4.1247507228737594E-2</v>
      </c>
      <c r="V169" s="20">
        <v>0</v>
      </c>
      <c r="W169" s="21"/>
      <c r="X169" s="20">
        <v>0</v>
      </c>
      <c r="Y169" s="21"/>
      <c r="Z169" s="20">
        <v>0</v>
      </c>
      <c r="AA169" s="21"/>
      <c r="AB169" s="20">
        <v>0</v>
      </c>
      <c r="AC169" s="21"/>
      <c r="AD169" s="20">
        <v>0</v>
      </c>
      <c r="AE169" s="21"/>
      <c r="AF169" s="20">
        <v>0</v>
      </c>
      <c r="AG169" s="21"/>
      <c r="AH169" s="20">
        <v>0</v>
      </c>
      <c r="AI169" s="21"/>
      <c r="AJ169" s="20">
        <v>261287.43326196496</v>
      </c>
      <c r="AK169" s="21">
        <v>2.3377841928521924E-3</v>
      </c>
    </row>
    <row r="170" spans="1:37" x14ac:dyDescent="0.3">
      <c r="A170" s="75" t="s">
        <v>636</v>
      </c>
      <c r="B170" s="1" t="s">
        <v>471</v>
      </c>
      <c r="C170" s="22">
        <v>7.65625</v>
      </c>
      <c r="D170" s="22">
        <v>3.8684931506849316</v>
      </c>
      <c r="E170" s="22" t="s">
        <v>519</v>
      </c>
      <c r="F170" s="20">
        <v>0</v>
      </c>
      <c r="G170" s="21"/>
      <c r="H170" s="20">
        <v>469.1958115905</v>
      </c>
      <c r="I170" s="21">
        <v>2.8532364089880167E-4</v>
      </c>
      <c r="J170" s="20">
        <v>5891.0140788585004</v>
      </c>
      <c r="K170" s="21">
        <v>4.5398636367033861E-4</v>
      </c>
      <c r="L170" s="20">
        <v>417.062943636</v>
      </c>
      <c r="M170" s="21">
        <v>8.3926373153070613E-5</v>
      </c>
      <c r="N170" s="20">
        <v>0</v>
      </c>
      <c r="O170" s="21"/>
      <c r="P170" s="20">
        <v>13554.54566817</v>
      </c>
      <c r="Q170" s="21">
        <v>1.8325750074020982E-3</v>
      </c>
      <c r="R170" s="20">
        <v>44834.26644087</v>
      </c>
      <c r="S170" s="21">
        <v>1.7983989383653573E-3</v>
      </c>
      <c r="T170" s="20">
        <v>43791.60908178</v>
      </c>
      <c r="U170" s="21">
        <v>2.4586733570485856E-2</v>
      </c>
      <c r="V170" s="20">
        <v>0</v>
      </c>
      <c r="W170" s="21"/>
      <c r="X170" s="20">
        <v>0</v>
      </c>
      <c r="Y170" s="21"/>
      <c r="Z170" s="20">
        <v>0</v>
      </c>
      <c r="AA170" s="21"/>
      <c r="AB170" s="20">
        <v>0</v>
      </c>
      <c r="AC170" s="21"/>
      <c r="AD170" s="20">
        <v>0</v>
      </c>
      <c r="AE170" s="21"/>
      <c r="AF170" s="20">
        <v>0</v>
      </c>
      <c r="AG170" s="21"/>
      <c r="AH170" s="20">
        <v>0</v>
      </c>
      <c r="AI170" s="21"/>
      <c r="AJ170" s="20">
        <v>108957.69402490499</v>
      </c>
      <c r="AK170" s="21">
        <v>9.7486347353593753E-4</v>
      </c>
    </row>
    <row r="171" spans="1:37" x14ac:dyDescent="0.3">
      <c r="A171" s="75" t="s">
        <v>637</v>
      </c>
      <c r="B171" s="1" t="s">
        <v>471</v>
      </c>
      <c r="C171" s="22">
        <v>5.78125</v>
      </c>
      <c r="D171" s="22">
        <v>3.3205479452054796</v>
      </c>
      <c r="E171" s="22" t="s">
        <v>468</v>
      </c>
      <c r="F171" s="20">
        <v>0</v>
      </c>
      <c r="G171" s="21"/>
      <c r="H171" s="20">
        <v>8902.3873580099989</v>
      </c>
      <c r="I171" s="21">
        <v>5.4136492929646321E-3</v>
      </c>
      <c r="J171" s="20">
        <v>81605.217448424999</v>
      </c>
      <c r="K171" s="21">
        <v>6.2888418581264777E-3</v>
      </c>
      <c r="L171" s="20">
        <v>2472.885377225</v>
      </c>
      <c r="M171" s="21">
        <v>4.9762345013056844E-4</v>
      </c>
      <c r="N171" s="20">
        <v>0</v>
      </c>
      <c r="O171" s="21"/>
      <c r="P171" s="20">
        <v>17804.774716019998</v>
      </c>
      <c r="Q171" s="21">
        <v>2.4072061104655402E-3</v>
      </c>
      <c r="R171" s="20">
        <v>11869.84981068</v>
      </c>
      <c r="S171" s="21">
        <v>4.7612522725751368E-4</v>
      </c>
      <c r="T171" s="20">
        <v>29674.624526700001</v>
      </c>
      <c r="U171" s="21">
        <v>1.6660773658251738E-2</v>
      </c>
      <c r="V171" s="20">
        <v>0</v>
      </c>
      <c r="W171" s="21"/>
      <c r="X171" s="20">
        <v>0</v>
      </c>
      <c r="Y171" s="21"/>
      <c r="Z171" s="20">
        <v>0</v>
      </c>
      <c r="AA171" s="21"/>
      <c r="AB171" s="20">
        <v>0</v>
      </c>
      <c r="AC171" s="21"/>
      <c r="AD171" s="20">
        <v>0</v>
      </c>
      <c r="AE171" s="21"/>
      <c r="AF171" s="20">
        <v>0</v>
      </c>
      <c r="AG171" s="21"/>
      <c r="AH171" s="20">
        <v>0</v>
      </c>
      <c r="AI171" s="21"/>
      <c r="AJ171" s="20">
        <v>152329.73923705998</v>
      </c>
      <c r="AK171" s="21">
        <v>1.3629207193162549E-3</v>
      </c>
    </row>
    <row r="172" spans="1:37" x14ac:dyDescent="0.3">
      <c r="A172" s="19" t="s">
        <v>175</v>
      </c>
      <c r="B172" s="1" t="s">
        <v>465</v>
      </c>
      <c r="C172" s="22" t="s">
        <v>465</v>
      </c>
      <c r="D172" s="22" t="s">
        <v>465</v>
      </c>
      <c r="E172" s="22" t="s">
        <v>465</v>
      </c>
      <c r="F172" s="20">
        <v>0</v>
      </c>
      <c r="G172" s="21"/>
      <c r="H172" s="20">
        <v>0</v>
      </c>
      <c r="I172" s="21"/>
      <c r="J172" s="20">
        <v>0</v>
      </c>
      <c r="K172" s="21"/>
      <c r="L172" s="20">
        <v>0</v>
      </c>
      <c r="M172" s="21"/>
      <c r="N172" s="20">
        <v>0</v>
      </c>
      <c r="O172" s="21"/>
      <c r="P172" s="20">
        <v>58613.472718174897</v>
      </c>
      <c r="Q172" s="21">
        <v>7.9245433841880989E-3</v>
      </c>
      <c r="R172" s="20">
        <v>58613.472718174897</v>
      </c>
      <c r="S172" s="21">
        <v>2.3511125636301831E-3</v>
      </c>
      <c r="T172" s="20">
        <v>0</v>
      </c>
      <c r="U172" s="21"/>
      <c r="V172" s="20">
        <v>20269.788836256401</v>
      </c>
      <c r="W172" s="21">
        <v>4.3588553967622559E-3</v>
      </c>
      <c r="X172" s="20">
        <v>0</v>
      </c>
      <c r="Y172" s="21"/>
      <c r="Z172" s="20">
        <v>0</v>
      </c>
      <c r="AA172" s="21"/>
      <c r="AB172" s="20">
        <v>0</v>
      </c>
      <c r="AC172" s="21"/>
      <c r="AD172" s="20">
        <v>16891.490696880301</v>
      </c>
      <c r="AE172" s="21">
        <v>2.5933566114603062E-3</v>
      </c>
      <c r="AF172" s="20">
        <v>50674.472090641102</v>
      </c>
      <c r="AG172" s="21">
        <v>2.5022028745999574E-3</v>
      </c>
      <c r="AH172" s="20">
        <v>0</v>
      </c>
      <c r="AI172" s="21"/>
      <c r="AJ172" s="20">
        <v>205062.69706012763</v>
      </c>
      <c r="AK172" s="21">
        <v>1.8347316812981529E-3</v>
      </c>
    </row>
    <row r="173" spans="1:37" x14ac:dyDescent="0.3">
      <c r="A173" s="75" t="s">
        <v>638</v>
      </c>
      <c r="B173" s="1" t="s">
        <v>467</v>
      </c>
      <c r="C173" s="22">
        <v>6.40625</v>
      </c>
      <c r="D173" s="22">
        <v>12.46027397260274</v>
      </c>
      <c r="E173" s="22" t="s">
        <v>468</v>
      </c>
      <c r="F173" s="20">
        <v>0</v>
      </c>
      <c r="G173" s="21"/>
      <c r="H173" s="20">
        <v>0</v>
      </c>
      <c r="I173" s="21"/>
      <c r="J173" s="20">
        <v>0</v>
      </c>
      <c r="K173" s="21"/>
      <c r="L173" s="20">
        <v>0</v>
      </c>
      <c r="M173" s="21"/>
      <c r="N173" s="20">
        <v>0</v>
      </c>
      <c r="O173" s="21"/>
      <c r="P173" s="20">
        <v>58613.472718174897</v>
      </c>
      <c r="Q173" s="21">
        <v>7.9245433841880989E-3</v>
      </c>
      <c r="R173" s="20">
        <v>58613.472718174897</v>
      </c>
      <c r="S173" s="21">
        <v>2.3511125636301831E-3</v>
      </c>
      <c r="T173" s="20">
        <v>0</v>
      </c>
      <c r="U173" s="21"/>
      <c r="V173" s="20">
        <v>20269.788836256401</v>
      </c>
      <c r="W173" s="21">
        <v>4.3588553967622559E-3</v>
      </c>
      <c r="X173" s="20">
        <v>0</v>
      </c>
      <c r="Y173" s="21"/>
      <c r="Z173" s="20">
        <v>0</v>
      </c>
      <c r="AA173" s="21"/>
      <c r="AB173" s="20">
        <v>0</v>
      </c>
      <c r="AC173" s="21"/>
      <c r="AD173" s="20">
        <v>16891.490696880301</v>
      </c>
      <c r="AE173" s="21">
        <v>2.5933566114603062E-3</v>
      </c>
      <c r="AF173" s="20">
        <v>50674.472090641102</v>
      </c>
      <c r="AG173" s="21">
        <v>2.5022028745999574E-3</v>
      </c>
      <c r="AH173" s="20">
        <v>0</v>
      </c>
      <c r="AI173" s="21"/>
      <c r="AJ173" s="20">
        <v>205062.69706012763</v>
      </c>
      <c r="AK173" s="21">
        <v>1.8347316812981529E-3</v>
      </c>
    </row>
    <row r="174" spans="1:37" x14ac:dyDescent="0.3">
      <c r="A174" s="19" t="s">
        <v>156</v>
      </c>
      <c r="B174" s="1" t="s">
        <v>465</v>
      </c>
      <c r="C174" s="22" t="s">
        <v>465</v>
      </c>
      <c r="D174" s="22" t="s">
        <v>465</v>
      </c>
      <c r="E174" s="22" t="s">
        <v>465</v>
      </c>
      <c r="F174" s="20">
        <v>0</v>
      </c>
      <c r="G174" s="21"/>
      <c r="H174" s="20">
        <v>0</v>
      </c>
      <c r="I174" s="21"/>
      <c r="J174" s="20">
        <v>17222.409006769998</v>
      </c>
      <c r="K174" s="21">
        <v>1.3272313958112006E-3</v>
      </c>
      <c r="L174" s="20">
        <v>541.52855099999999</v>
      </c>
      <c r="M174" s="21">
        <v>1.0897282517608118E-4</v>
      </c>
      <c r="N174" s="20">
        <v>0</v>
      </c>
      <c r="O174" s="21"/>
      <c r="P174" s="20">
        <v>24445.241757977601</v>
      </c>
      <c r="Q174" s="21">
        <v>3.3049974667000424E-3</v>
      </c>
      <c r="R174" s="20">
        <v>30325.598856000001</v>
      </c>
      <c r="S174" s="21">
        <v>1.2164250497964833E-3</v>
      </c>
      <c r="T174" s="20">
        <v>0</v>
      </c>
      <c r="U174" s="21"/>
      <c r="V174" s="20">
        <v>0</v>
      </c>
      <c r="W174" s="21"/>
      <c r="X174" s="20">
        <v>10183.922804027599</v>
      </c>
      <c r="Y174" s="21">
        <v>8.311549056946759E-4</v>
      </c>
      <c r="Z174" s="20">
        <v>0</v>
      </c>
      <c r="AA174" s="21"/>
      <c r="AB174" s="20">
        <v>0</v>
      </c>
      <c r="AC174" s="21"/>
      <c r="AD174" s="20">
        <v>0</v>
      </c>
      <c r="AE174" s="21"/>
      <c r="AF174" s="20">
        <v>0</v>
      </c>
      <c r="AG174" s="21"/>
      <c r="AH174" s="20">
        <v>0</v>
      </c>
      <c r="AI174" s="21"/>
      <c r="AJ174" s="20">
        <v>82718.700975775209</v>
      </c>
      <c r="AK174" s="21">
        <v>7.4009863076941219E-4</v>
      </c>
    </row>
    <row r="175" spans="1:37" x14ac:dyDescent="0.3">
      <c r="A175" s="75" t="s">
        <v>639</v>
      </c>
      <c r="B175" s="1" t="s">
        <v>467</v>
      </c>
      <c r="C175" s="22">
        <v>7.09375</v>
      </c>
      <c r="D175" s="22">
        <v>4.7315068493150685</v>
      </c>
      <c r="E175" s="22" t="s">
        <v>468</v>
      </c>
      <c r="F175" s="20">
        <v>0</v>
      </c>
      <c r="G175" s="21"/>
      <c r="H175" s="20">
        <v>0</v>
      </c>
      <c r="I175" s="21"/>
      <c r="J175" s="20">
        <v>0</v>
      </c>
      <c r="K175" s="21"/>
      <c r="L175" s="20">
        <v>0</v>
      </c>
      <c r="M175" s="21"/>
      <c r="N175" s="20">
        <v>0</v>
      </c>
      <c r="O175" s="21"/>
      <c r="P175" s="20">
        <v>9823.9708809776002</v>
      </c>
      <c r="Q175" s="21">
        <v>1.3282011769824324E-3</v>
      </c>
      <c r="R175" s="20">
        <v>0</v>
      </c>
      <c r="S175" s="21"/>
      <c r="T175" s="20">
        <v>0</v>
      </c>
      <c r="U175" s="21"/>
      <c r="V175" s="20">
        <v>0</v>
      </c>
      <c r="W175" s="21"/>
      <c r="X175" s="20">
        <v>10183.922804027599</v>
      </c>
      <c r="Y175" s="21">
        <v>8.311549056946759E-4</v>
      </c>
      <c r="Z175" s="20">
        <v>0</v>
      </c>
      <c r="AA175" s="21"/>
      <c r="AB175" s="20">
        <v>0</v>
      </c>
      <c r="AC175" s="21"/>
      <c r="AD175" s="20">
        <v>0</v>
      </c>
      <c r="AE175" s="21"/>
      <c r="AF175" s="20">
        <v>0</v>
      </c>
      <c r="AG175" s="21"/>
      <c r="AH175" s="20">
        <v>0</v>
      </c>
      <c r="AI175" s="21"/>
      <c r="AJ175" s="20">
        <v>20007.893685005201</v>
      </c>
      <c r="AK175" s="21">
        <v>1.7901411103142084E-4</v>
      </c>
    </row>
    <row r="176" spans="1:37" x14ac:dyDescent="0.3">
      <c r="A176" s="75" t="s">
        <v>640</v>
      </c>
      <c r="B176" s="1" t="s">
        <v>471</v>
      </c>
      <c r="C176" s="22">
        <v>9.15625</v>
      </c>
      <c r="D176" s="22">
        <v>4.7315068493150685</v>
      </c>
      <c r="E176" s="22" t="s">
        <v>468</v>
      </c>
      <c r="F176" s="20">
        <v>0</v>
      </c>
      <c r="G176" s="21"/>
      <c r="H176" s="20">
        <v>0</v>
      </c>
      <c r="I176" s="21"/>
      <c r="J176" s="20">
        <v>3998.2817913500003</v>
      </c>
      <c r="K176" s="21">
        <v>3.0812443954234074E-4</v>
      </c>
      <c r="L176" s="20">
        <v>0</v>
      </c>
      <c r="M176" s="21"/>
      <c r="N176" s="20">
        <v>0</v>
      </c>
      <c r="O176" s="21"/>
      <c r="P176" s="20">
        <v>0</v>
      </c>
      <c r="Q176" s="21"/>
      <c r="R176" s="20">
        <v>0</v>
      </c>
      <c r="S176" s="21"/>
      <c r="T176" s="20">
        <v>0</v>
      </c>
      <c r="U176" s="21"/>
      <c r="V176" s="20">
        <v>0</v>
      </c>
      <c r="W176" s="21"/>
      <c r="X176" s="20">
        <v>0</v>
      </c>
      <c r="Y176" s="21"/>
      <c r="Z176" s="20">
        <v>0</v>
      </c>
      <c r="AA176" s="21"/>
      <c r="AB176" s="20">
        <v>0</v>
      </c>
      <c r="AC176" s="21"/>
      <c r="AD176" s="20">
        <v>0</v>
      </c>
      <c r="AE176" s="21"/>
      <c r="AF176" s="20">
        <v>0</v>
      </c>
      <c r="AG176" s="21"/>
      <c r="AH176" s="20">
        <v>0</v>
      </c>
      <c r="AI176" s="21"/>
      <c r="AJ176" s="20">
        <v>3998.2817913500003</v>
      </c>
      <c r="AK176" s="21">
        <v>3.5773323859075223E-5</v>
      </c>
    </row>
    <row r="177" spans="1:37" x14ac:dyDescent="0.3">
      <c r="A177" s="75" t="s">
        <v>641</v>
      </c>
      <c r="B177" s="1" t="s">
        <v>471</v>
      </c>
      <c r="C177" s="22">
        <v>7.75</v>
      </c>
      <c r="D177" s="22">
        <v>5.3123287671232875</v>
      </c>
      <c r="E177" s="22" t="s">
        <v>468</v>
      </c>
      <c r="F177" s="20">
        <v>0</v>
      </c>
      <c r="G177" s="21"/>
      <c r="H177" s="20">
        <v>0</v>
      </c>
      <c r="I177" s="21"/>
      <c r="J177" s="20">
        <v>13224.12721542</v>
      </c>
      <c r="K177" s="21">
        <v>1.0191069562688598E-3</v>
      </c>
      <c r="L177" s="20">
        <v>541.52855099999999</v>
      </c>
      <c r="M177" s="21">
        <v>1.0897282517608118E-4</v>
      </c>
      <c r="N177" s="20">
        <v>0</v>
      </c>
      <c r="O177" s="21"/>
      <c r="P177" s="20">
        <v>14621.270877000001</v>
      </c>
      <c r="Q177" s="21">
        <v>1.97679628971761E-3</v>
      </c>
      <c r="R177" s="20">
        <v>30325.598856000001</v>
      </c>
      <c r="S177" s="21">
        <v>1.2164250497964833E-3</v>
      </c>
      <c r="T177" s="20">
        <v>0</v>
      </c>
      <c r="U177" s="21"/>
      <c r="V177" s="20">
        <v>0</v>
      </c>
      <c r="W177" s="21"/>
      <c r="X177" s="20">
        <v>0</v>
      </c>
      <c r="Y177" s="21"/>
      <c r="Z177" s="20">
        <v>0</v>
      </c>
      <c r="AA177" s="21"/>
      <c r="AB177" s="20">
        <v>0</v>
      </c>
      <c r="AC177" s="21"/>
      <c r="AD177" s="20">
        <v>0</v>
      </c>
      <c r="AE177" s="21"/>
      <c r="AF177" s="20">
        <v>0</v>
      </c>
      <c r="AG177" s="21"/>
      <c r="AH177" s="20">
        <v>0</v>
      </c>
      <c r="AI177" s="21"/>
      <c r="AJ177" s="20">
        <v>58712.52549942</v>
      </c>
      <c r="AK177" s="21">
        <v>5.2531119587891615E-4</v>
      </c>
    </row>
    <row r="178" spans="1:37" x14ac:dyDescent="0.3">
      <c r="A178" s="11" t="s">
        <v>506</v>
      </c>
      <c r="B178" s="11" t="s">
        <v>465</v>
      </c>
      <c r="C178" s="11" t="s">
        <v>465</v>
      </c>
      <c r="D178" s="11" t="s">
        <v>465</v>
      </c>
      <c r="E178" s="11" t="s">
        <v>465</v>
      </c>
      <c r="F178" s="12">
        <v>0</v>
      </c>
      <c r="G178" s="13"/>
      <c r="H178" s="12">
        <v>31234.864644277899</v>
      </c>
      <c r="I178" s="13">
        <v>1.8994298506366018E-2</v>
      </c>
      <c r="J178" s="12">
        <v>37536.7152642207</v>
      </c>
      <c r="K178" s="13">
        <v>2.8927374198763596E-3</v>
      </c>
      <c r="L178" s="12">
        <v>0</v>
      </c>
      <c r="M178" s="13"/>
      <c r="N178" s="12">
        <v>54425.507721846203</v>
      </c>
      <c r="O178" s="13">
        <v>1.8988690966973882E-2</v>
      </c>
      <c r="P178" s="12">
        <v>374394.43888543418</v>
      </c>
      <c r="Q178" s="13">
        <v>5.0618140099151721E-2</v>
      </c>
      <c r="R178" s="12">
        <v>361078.0804686604</v>
      </c>
      <c r="S178" s="13">
        <v>1.448361907377823E-2</v>
      </c>
      <c r="T178" s="12">
        <v>41536.396231135303</v>
      </c>
      <c r="U178" s="13">
        <v>2.3320547680855987E-2</v>
      </c>
      <c r="V178" s="12">
        <v>244934.24436699122</v>
      </c>
      <c r="W178" s="13">
        <v>5.267114332248389E-2</v>
      </c>
      <c r="X178" s="12">
        <v>358167.3812782109</v>
      </c>
      <c r="Y178" s="13">
        <v>2.9231621423079435E-2</v>
      </c>
      <c r="Z178" s="12">
        <v>0</v>
      </c>
      <c r="AA178" s="13"/>
      <c r="AB178" s="12">
        <v>120686.7633851335</v>
      </c>
      <c r="AC178" s="13">
        <v>5.8741650970612777E-2</v>
      </c>
      <c r="AD178" s="12">
        <v>293018.17975490406</v>
      </c>
      <c r="AE178" s="13">
        <v>4.4987185996899118E-2</v>
      </c>
      <c r="AF178" s="12">
        <v>360517.41666622803</v>
      </c>
      <c r="AG178" s="13">
        <v>1.780162040389938E-2</v>
      </c>
      <c r="AH178" s="12">
        <v>0</v>
      </c>
      <c r="AI178" s="13"/>
      <c r="AJ178" s="12">
        <v>2277529.9886670429</v>
      </c>
      <c r="AK178" s="13">
        <v>2.0377457651836104E-2</v>
      </c>
    </row>
    <row r="179" spans="1:37" x14ac:dyDescent="0.3">
      <c r="A179" s="16" t="s">
        <v>507</v>
      </c>
      <c r="B179" s="1" t="s">
        <v>465</v>
      </c>
      <c r="C179" s="22" t="s">
        <v>465</v>
      </c>
      <c r="D179" s="22" t="s">
        <v>465</v>
      </c>
      <c r="E179" s="22" t="s">
        <v>465</v>
      </c>
      <c r="F179" s="17">
        <v>0</v>
      </c>
      <c r="G179" s="15"/>
      <c r="H179" s="17">
        <v>31234.864644277899</v>
      </c>
      <c r="I179" s="15">
        <v>1.8994298506366018E-2</v>
      </c>
      <c r="J179" s="17">
        <v>37536.7152642207</v>
      </c>
      <c r="K179" s="15">
        <v>2.8927374198763596E-3</v>
      </c>
      <c r="L179" s="17">
        <v>0</v>
      </c>
      <c r="M179" s="15"/>
      <c r="N179" s="17">
        <v>54425.507721846203</v>
      </c>
      <c r="O179" s="15">
        <v>1.8988690966973882E-2</v>
      </c>
      <c r="P179" s="17">
        <v>250717.87955640649</v>
      </c>
      <c r="Q179" s="15">
        <v>3.3897065326421352E-2</v>
      </c>
      <c r="R179" s="17">
        <v>139440.7864294154</v>
      </c>
      <c r="S179" s="15">
        <v>5.5932701075910593E-3</v>
      </c>
      <c r="T179" s="17">
        <v>41536.396231135303</v>
      </c>
      <c r="U179" s="15">
        <v>2.3320547680855987E-2</v>
      </c>
      <c r="V179" s="17">
        <v>172244.81599422122</v>
      </c>
      <c r="W179" s="15">
        <v>3.7039865181910561E-2</v>
      </c>
      <c r="X179" s="17">
        <v>274320.82428398088</v>
      </c>
      <c r="Y179" s="15">
        <v>2.2388533694272097E-2</v>
      </c>
      <c r="Z179" s="17">
        <v>0</v>
      </c>
      <c r="AA179" s="15"/>
      <c r="AB179" s="17">
        <v>120686.7633851335</v>
      </c>
      <c r="AC179" s="15">
        <v>5.8741650970612777E-2</v>
      </c>
      <c r="AD179" s="17">
        <v>111911.97855516011</v>
      </c>
      <c r="AE179" s="15">
        <v>1.7181886116257983E-2</v>
      </c>
      <c r="AF179" s="17">
        <v>125613.494829806</v>
      </c>
      <c r="AG179" s="15">
        <v>6.2025401525541779E-3</v>
      </c>
      <c r="AH179" s="17">
        <v>0</v>
      </c>
      <c r="AI179" s="15"/>
      <c r="AJ179" s="17">
        <v>1359670.0268956036</v>
      </c>
      <c r="AK179" s="15">
        <v>1.2165204643365299E-2</v>
      </c>
    </row>
    <row r="180" spans="1:37" x14ac:dyDescent="0.3">
      <c r="A180" s="19" t="s">
        <v>168</v>
      </c>
      <c r="B180" s="1" t="s">
        <v>465</v>
      </c>
      <c r="C180" s="22" t="s">
        <v>465</v>
      </c>
      <c r="D180" s="22" t="s">
        <v>465</v>
      </c>
      <c r="E180" s="22" t="s">
        <v>465</v>
      </c>
      <c r="F180" s="20">
        <v>0</v>
      </c>
      <c r="G180" s="21"/>
      <c r="H180" s="20">
        <v>0</v>
      </c>
      <c r="I180" s="21"/>
      <c r="J180" s="20">
        <v>86.895822014399997</v>
      </c>
      <c r="K180" s="21">
        <v>6.6965581352177881E-6</v>
      </c>
      <c r="L180" s="20">
        <v>0</v>
      </c>
      <c r="M180" s="21"/>
      <c r="N180" s="20">
        <v>0</v>
      </c>
      <c r="O180" s="21"/>
      <c r="P180" s="20">
        <v>0</v>
      </c>
      <c r="Q180" s="21"/>
      <c r="R180" s="20">
        <v>0</v>
      </c>
      <c r="S180" s="21"/>
      <c r="T180" s="20">
        <v>0</v>
      </c>
      <c r="U180" s="21"/>
      <c r="V180" s="20">
        <v>0</v>
      </c>
      <c r="W180" s="21"/>
      <c r="X180" s="20">
        <v>0</v>
      </c>
      <c r="Y180" s="21"/>
      <c r="Z180" s="20">
        <v>0</v>
      </c>
      <c r="AA180" s="21"/>
      <c r="AB180" s="20">
        <v>0</v>
      </c>
      <c r="AC180" s="21"/>
      <c r="AD180" s="20">
        <v>0</v>
      </c>
      <c r="AE180" s="21"/>
      <c r="AF180" s="20">
        <v>0</v>
      </c>
      <c r="AG180" s="21"/>
      <c r="AH180" s="20">
        <v>0</v>
      </c>
      <c r="AI180" s="21"/>
      <c r="AJ180" s="20">
        <v>86.895822014399997</v>
      </c>
      <c r="AK180" s="21">
        <v>7.7747206053530856E-7</v>
      </c>
    </row>
    <row r="181" spans="1:37" x14ac:dyDescent="0.3">
      <c r="A181" s="75" t="s">
        <v>642</v>
      </c>
      <c r="B181" s="1" t="s">
        <v>471</v>
      </c>
      <c r="C181" s="22">
        <v>6.46875</v>
      </c>
      <c r="D181" s="22">
        <v>2.3150684931506849</v>
      </c>
      <c r="E181" s="22" t="s">
        <v>468</v>
      </c>
      <c r="F181" s="20">
        <v>0</v>
      </c>
      <c r="G181" s="21"/>
      <c r="H181" s="20">
        <v>0</v>
      </c>
      <c r="I181" s="21"/>
      <c r="J181" s="20">
        <v>86.895822014399997</v>
      </c>
      <c r="K181" s="21">
        <v>6.6965581352177881E-6</v>
      </c>
      <c r="L181" s="20">
        <v>0</v>
      </c>
      <c r="M181" s="21"/>
      <c r="N181" s="20">
        <v>0</v>
      </c>
      <c r="O181" s="21"/>
      <c r="P181" s="20">
        <v>0</v>
      </c>
      <c r="Q181" s="21"/>
      <c r="R181" s="20">
        <v>0</v>
      </c>
      <c r="S181" s="21"/>
      <c r="T181" s="20">
        <v>0</v>
      </c>
      <c r="U181" s="21"/>
      <c r="V181" s="20">
        <v>0</v>
      </c>
      <c r="W181" s="21"/>
      <c r="X181" s="20">
        <v>0</v>
      </c>
      <c r="Y181" s="21"/>
      <c r="Z181" s="20">
        <v>0</v>
      </c>
      <c r="AA181" s="21"/>
      <c r="AB181" s="20">
        <v>0</v>
      </c>
      <c r="AC181" s="21"/>
      <c r="AD181" s="20">
        <v>0</v>
      </c>
      <c r="AE181" s="21"/>
      <c r="AF181" s="20">
        <v>0</v>
      </c>
      <c r="AG181" s="21"/>
      <c r="AH181" s="20">
        <v>0</v>
      </c>
      <c r="AI181" s="21"/>
      <c r="AJ181" s="20">
        <v>86.895822014399997</v>
      </c>
      <c r="AK181" s="21">
        <v>7.7747206053530856E-7</v>
      </c>
    </row>
    <row r="182" spans="1:37" x14ac:dyDescent="0.3">
      <c r="A182" s="19" t="s">
        <v>165</v>
      </c>
      <c r="B182" s="1" t="s">
        <v>465</v>
      </c>
      <c r="C182" s="22" t="s">
        <v>465</v>
      </c>
      <c r="D182" s="22" t="s">
        <v>465</v>
      </c>
      <c r="E182" s="22" t="s">
        <v>465</v>
      </c>
      <c r="F182" s="20">
        <v>0</v>
      </c>
      <c r="G182" s="21"/>
      <c r="H182" s="20">
        <v>34.317700094700001</v>
      </c>
      <c r="I182" s="21">
        <v>2.0869007984322787E-5</v>
      </c>
      <c r="J182" s="20">
        <v>0</v>
      </c>
      <c r="K182" s="21"/>
      <c r="L182" s="20">
        <v>0</v>
      </c>
      <c r="M182" s="21"/>
      <c r="N182" s="20">
        <v>0</v>
      </c>
      <c r="O182" s="21"/>
      <c r="P182" s="20">
        <v>0</v>
      </c>
      <c r="Q182" s="21"/>
      <c r="R182" s="20">
        <v>0</v>
      </c>
      <c r="S182" s="21"/>
      <c r="T182" s="20">
        <v>0</v>
      </c>
      <c r="U182" s="21"/>
      <c r="V182" s="20">
        <v>0</v>
      </c>
      <c r="W182" s="21"/>
      <c r="X182" s="20">
        <v>0</v>
      </c>
      <c r="Y182" s="21"/>
      <c r="Z182" s="20">
        <v>0</v>
      </c>
      <c r="AA182" s="21"/>
      <c r="AB182" s="20">
        <v>1455.9024282599999</v>
      </c>
      <c r="AC182" s="21">
        <v>7.0862876664609729E-4</v>
      </c>
      <c r="AD182" s="20">
        <v>0</v>
      </c>
      <c r="AE182" s="21"/>
      <c r="AF182" s="20">
        <v>0</v>
      </c>
      <c r="AG182" s="21"/>
      <c r="AH182" s="20">
        <v>0</v>
      </c>
      <c r="AI182" s="21"/>
      <c r="AJ182" s="20">
        <v>1490.2201283547001</v>
      </c>
      <c r="AK182" s="21">
        <v>1.3333259148536759E-5</v>
      </c>
    </row>
    <row r="183" spans="1:37" x14ac:dyDescent="0.3">
      <c r="A183" s="75" t="s">
        <v>643</v>
      </c>
      <c r="B183" s="1" t="s">
        <v>471</v>
      </c>
      <c r="C183" s="22">
        <v>6.53125</v>
      </c>
      <c r="D183" s="22">
        <v>1.2410958904109588</v>
      </c>
      <c r="E183" s="22" t="s">
        <v>468</v>
      </c>
      <c r="F183" s="20">
        <v>0</v>
      </c>
      <c r="G183" s="21"/>
      <c r="H183" s="20">
        <v>34.317700094700001</v>
      </c>
      <c r="I183" s="21">
        <v>2.0869007984322787E-5</v>
      </c>
      <c r="J183" s="20">
        <v>0</v>
      </c>
      <c r="K183" s="21"/>
      <c r="L183" s="20">
        <v>0</v>
      </c>
      <c r="M183" s="21"/>
      <c r="N183" s="20">
        <v>0</v>
      </c>
      <c r="O183" s="21"/>
      <c r="P183" s="20">
        <v>0</v>
      </c>
      <c r="Q183" s="21"/>
      <c r="R183" s="20">
        <v>0</v>
      </c>
      <c r="S183" s="21"/>
      <c r="T183" s="20">
        <v>0</v>
      </c>
      <c r="U183" s="21"/>
      <c r="V183" s="20">
        <v>0</v>
      </c>
      <c r="W183" s="21"/>
      <c r="X183" s="20">
        <v>0</v>
      </c>
      <c r="Y183" s="21"/>
      <c r="Z183" s="20">
        <v>0</v>
      </c>
      <c r="AA183" s="21"/>
      <c r="AB183" s="20">
        <v>1455.9024282599999</v>
      </c>
      <c r="AC183" s="21">
        <v>7.0862876664609729E-4</v>
      </c>
      <c r="AD183" s="20">
        <v>0</v>
      </c>
      <c r="AE183" s="21"/>
      <c r="AF183" s="20">
        <v>0</v>
      </c>
      <c r="AG183" s="21"/>
      <c r="AH183" s="20">
        <v>0</v>
      </c>
      <c r="AI183" s="21"/>
      <c r="AJ183" s="20">
        <v>1490.2201283547001</v>
      </c>
      <c r="AK183" s="21">
        <v>1.3333259148536759E-5</v>
      </c>
    </row>
    <row r="184" spans="1:37" x14ac:dyDescent="0.3">
      <c r="A184" s="19" t="s">
        <v>177</v>
      </c>
      <c r="B184" s="1" t="s">
        <v>465</v>
      </c>
      <c r="C184" s="22" t="s">
        <v>465</v>
      </c>
      <c r="D184" s="22" t="s">
        <v>465</v>
      </c>
      <c r="E184" s="22" t="s">
        <v>465</v>
      </c>
      <c r="F184" s="20">
        <v>0</v>
      </c>
      <c r="G184" s="21"/>
      <c r="H184" s="20">
        <v>0</v>
      </c>
      <c r="I184" s="21"/>
      <c r="J184" s="20">
        <v>32890.224183452701</v>
      </c>
      <c r="K184" s="21">
        <v>2.5346592415955043E-3</v>
      </c>
      <c r="L184" s="20">
        <v>0</v>
      </c>
      <c r="M184" s="21"/>
      <c r="N184" s="20">
        <v>0</v>
      </c>
      <c r="O184" s="21"/>
      <c r="P184" s="20">
        <v>0</v>
      </c>
      <c r="Q184" s="21"/>
      <c r="R184" s="20">
        <v>0</v>
      </c>
      <c r="S184" s="21"/>
      <c r="T184" s="20">
        <v>0</v>
      </c>
      <c r="U184" s="21"/>
      <c r="V184" s="20">
        <v>0</v>
      </c>
      <c r="W184" s="21"/>
      <c r="X184" s="20">
        <v>0</v>
      </c>
      <c r="Y184" s="21"/>
      <c r="Z184" s="20">
        <v>0</v>
      </c>
      <c r="AA184" s="21"/>
      <c r="AB184" s="20">
        <v>0</v>
      </c>
      <c r="AC184" s="21"/>
      <c r="AD184" s="20">
        <v>0</v>
      </c>
      <c r="AE184" s="21"/>
      <c r="AF184" s="20">
        <v>0</v>
      </c>
      <c r="AG184" s="21"/>
      <c r="AH184" s="20">
        <v>0</v>
      </c>
      <c r="AI184" s="21"/>
      <c r="AJ184" s="20">
        <v>32890.224183452701</v>
      </c>
      <c r="AK184" s="21">
        <v>2.9427456665453555E-4</v>
      </c>
    </row>
    <row r="185" spans="1:37" x14ac:dyDescent="0.3">
      <c r="A185" s="75" t="s">
        <v>644</v>
      </c>
      <c r="B185" s="1" t="s">
        <v>467</v>
      </c>
      <c r="C185" s="22">
        <v>5.875</v>
      </c>
      <c r="D185" s="22">
        <v>5.838356164383562</v>
      </c>
      <c r="E185" s="22" t="s">
        <v>468</v>
      </c>
      <c r="F185" s="20">
        <v>0</v>
      </c>
      <c r="G185" s="21"/>
      <c r="H185" s="20">
        <v>0</v>
      </c>
      <c r="I185" s="21"/>
      <c r="J185" s="20">
        <v>8984.3968193235014</v>
      </c>
      <c r="K185" s="21">
        <v>6.9237547002542197E-4</v>
      </c>
      <c r="L185" s="20">
        <v>0</v>
      </c>
      <c r="M185" s="21"/>
      <c r="N185" s="20">
        <v>0</v>
      </c>
      <c r="O185" s="21"/>
      <c r="P185" s="20">
        <v>0</v>
      </c>
      <c r="Q185" s="21"/>
      <c r="R185" s="20">
        <v>0</v>
      </c>
      <c r="S185" s="21"/>
      <c r="T185" s="20">
        <v>0</v>
      </c>
      <c r="U185" s="21"/>
      <c r="V185" s="20">
        <v>0</v>
      </c>
      <c r="W185" s="21"/>
      <c r="X185" s="20">
        <v>0</v>
      </c>
      <c r="Y185" s="21"/>
      <c r="Z185" s="20">
        <v>0</v>
      </c>
      <c r="AA185" s="21"/>
      <c r="AB185" s="20">
        <v>0</v>
      </c>
      <c r="AC185" s="21"/>
      <c r="AD185" s="20">
        <v>0</v>
      </c>
      <c r="AE185" s="21"/>
      <c r="AF185" s="20">
        <v>0</v>
      </c>
      <c r="AG185" s="21"/>
      <c r="AH185" s="20">
        <v>0</v>
      </c>
      <c r="AI185" s="21"/>
      <c r="AJ185" s="20">
        <v>8984.3968193235014</v>
      </c>
      <c r="AK185" s="21">
        <v>8.0384963809062895E-5</v>
      </c>
    </row>
    <row r="186" spans="1:37" x14ac:dyDescent="0.3">
      <c r="A186" s="75" t="s">
        <v>645</v>
      </c>
      <c r="B186" s="1" t="s">
        <v>467</v>
      </c>
      <c r="C186" s="22">
        <v>5.5</v>
      </c>
      <c r="D186" s="22">
        <v>9.4547945205479458</v>
      </c>
      <c r="E186" s="22" t="s">
        <v>468</v>
      </c>
      <c r="F186" s="20">
        <v>0</v>
      </c>
      <c r="G186" s="21"/>
      <c r="H186" s="20">
        <v>0</v>
      </c>
      <c r="I186" s="21"/>
      <c r="J186" s="20">
        <v>23905.8273641292</v>
      </c>
      <c r="K186" s="21">
        <v>1.8422837715700822E-3</v>
      </c>
      <c r="L186" s="20">
        <v>0</v>
      </c>
      <c r="M186" s="21"/>
      <c r="N186" s="20">
        <v>0</v>
      </c>
      <c r="O186" s="21"/>
      <c r="P186" s="20">
        <v>0</v>
      </c>
      <c r="Q186" s="21"/>
      <c r="R186" s="20">
        <v>0</v>
      </c>
      <c r="S186" s="21"/>
      <c r="T186" s="20">
        <v>0</v>
      </c>
      <c r="U186" s="21"/>
      <c r="V186" s="20">
        <v>0</v>
      </c>
      <c r="W186" s="21"/>
      <c r="X186" s="20">
        <v>0</v>
      </c>
      <c r="Y186" s="21"/>
      <c r="Z186" s="20">
        <v>0</v>
      </c>
      <c r="AA186" s="21"/>
      <c r="AB186" s="20">
        <v>0</v>
      </c>
      <c r="AC186" s="21"/>
      <c r="AD186" s="20">
        <v>0</v>
      </c>
      <c r="AE186" s="21"/>
      <c r="AF186" s="20">
        <v>0</v>
      </c>
      <c r="AG186" s="21"/>
      <c r="AH186" s="20">
        <v>0</v>
      </c>
      <c r="AI186" s="21"/>
      <c r="AJ186" s="20">
        <v>23905.8273641292</v>
      </c>
      <c r="AK186" s="21">
        <v>2.1388960284547266E-4</v>
      </c>
    </row>
    <row r="187" spans="1:37" x14ac:dyDescent="0.3">
      <c r="A187" s="19" t="s">
        <v>179</v>
      </c>
      <c r="B187" s="1" t="s">
        <v>465</v>
      </c>
      <c r="C187" s="22" t="s">
        <v>465</v>
      </c>
      <c r="D187" s="22" t="s">
        <v>465</v>
      </c>
      <c r="E187" s="22" t="s">
        <v>465</v>
      </c>
      <c r="F187" s="20">
        <v>0</v>
      </c>
      <c r="G187" s="21"/>
      <c r="H187" s="20">
        <v>20644.222322732603</v>
      </c>
      <c r="I187" s="21">
        <v>1.2554000976008809E-2</v>
      </c>
      <c r="J187" s="20">
        <v>1050.6735640119998</v>
      </c>
      <c r="K187" s="21">
        <v>8.0969331314650184E-5</v>
      </c>
      <c r="L187" s="20">
        <v>0</v>
      </c>
      <c r="M187" s="21"/>
      <c r="N187" s="20">
        <v>4754.3390824814996</v>
      </c>
      <c r="O187" s="21">
        <v>1.6587567000906417E-3</v>
      </c>
      <c r="P187" s="20">
        <v>117716.97</v>
      </c>
      <c r="Q187" s="21">
        <v>1.5915338105037913E-2</v>
      </c>
      <c r="R187" s="20">
        <v>72219</v>
      </c>
      <c r="S187" s="21">
        <v>2.8968595505203375E-3</v>
      </c>
      <c r="T187" s="20">
        <v>0</v>
      </c>
      <c r="U187" s="21"/>
      <c r="V187" s="20">
        <v>125867.4</v>
      </c>
      <c r="W187" s="21">
        <v>2.7066774113852127E-2</v>
      </c>
      <c r="X187" s="20">
        <v>235227.6</v>
      </c>
      <c r="Y187" s="21">
        <v>1.9197963049902855E-2</v>
      </c>
      <c r="Z187" s="20">
        <v>0</v>
      </c>
      <c r="AA187" s="21"/>
      <c r="AB187" s="20">
        <v>47546.386627639506</v>
      </c>
      <c r="AC187" s="21">
        <v>2.3142167126330056E-2</v>
      </c>
      <c r="AD187" s="20">
        <v>37657.050000000003</v>
      </c>
      <c r="AE187" s="21">
        <v>5.7815003624060177E-3</v>
      </c>
      <c r="AF187" s="20">
        <v>93884.7</v>
      </c>
      <c r="AG187" s="21">
        <v>4.6358364779954158E-3</v>
      </c>
      <c r="AH187" s="20">
        <v>0</v>
      </c>
      <c r="AI187" s="21"/>
      <c r="AJ187" s="20">
        <v>756568.34159686568</v>
      </c>
      <c r="AK187" s="21">
        <v>6.769148778863276E-3</v>
      </c>
    </row>
    <row r="188" spans="1:37" x14ac:dyDescent="0.3">
      <c r="A188" s="75" t="s">
        <v>646</v>
      </c>
      <c r="B188" s="1" t="s">
        <v>471</v>
      </c>
      <c r="C188" s="22">
        <v>8.75</v>
      </c>
      <c r="D188" s="22">
        <v>0.42739726027397262</v>
      </c>
      <c r="E188" s="22" t="s">
        <v>468</v>
      </c>
      <c r="F188" s="20">
        <v>0</v>
      </c>
      <c r="G188" s="21"/>
      <c r="H188" s="20">
        <v>10.2223227326</v>
      </c>
      <c r="I188" s="21">
        <v>6.2163179390305424E-6</v>
      </c>
      <c r="J188" s="20">
        <v>0</v>
      </c>
      <c r="K188" s="21"/>
      <c r="L188" s="20">
        <v>0</v>
      </c>
      <c r="M188" s="21"/>
      <c r="N188" s="20">
        <v>0</v>
      </c>
      <c r="O188" s="21"/>
      <c r="P188" s="20">
        <v>0</v>
      </c>
      <c r="Q188" s="21"/>
      <c r="R188" s="20">
        <v>0</v>
      </c>
      <c r="S188" s="21"/>
      <c r="T188" s="20">
        <v>0</v>
      </c>
      <c r="U188" s="21"/>
      <c r="V188" s="20">
        <v>0</v>
      </c>
      <c r="W188" s="21"/>
      <c r="X188" s="20">
        <v>0</v>
      </c>
      <c r="Y188" s="21"/>
      <c r="Z188" s="20">
        <v>0</v>
      </c>
      <c r="AA188" s="21"/>
      <c r="AB188" s="20">
        <v>0</v>
      </c>
      <c r="AC188" s="21"/>
      <c r="AD188" s="20">
        <v>0</v>
      </c>
      <c r="AE188" s="21"/>
      <c r="AF188" s="20">
        <v>0</v>
      </c>
      <c r="AG188" s="21"/>
      <c r="AH188" s="20">
        <v>0</v>
      </c>
      <c r="AI188" s="21"/>
      <c r="AJ188" s="20">
        <v>10.2223227326</v>
      </c>
      <c r="AK188" s="21">
        <v>9.146090265484124E-8</v>
      </c>
    </row>
    <row r="189" spans="1:37" x14ac:dyDescent="0.3">
      <c r="A189" s="75" t="s">
        <v>647</v>
      </c>
      <c r="B189" s="1" t="s">
        <v>471</v>
      </c>
      <c r="C189" s="22">
        <v>7</v>
      </c>
      <c r="D189" s="22">
        <v>2.5863013698630137</v>
      </c>
      <c r="E189" s="22" t="s">
        <v>468</v>
      </c>
      <c r="F189" s="20">
        <v>0</v>
      </c>
      <c r="G189" s="21"/>
      <c r="H189" s="20">
        <v>0</v>
      </c>
      <c r="I189" s="21"/>
      <c r="J189" s="20">
        <v>10.719964012</v>
      </c>
      <c r="K189" s="21">
        <v>8.261255898114908E-7</v>
      </c>
      <c r="L189" s="20">
        <v>0</v>
      </c>
      <c r="M189" s="21"/>
      <c r="N189" s="20">
        <v>0</v>
      </c>
      <c r="O189" s="21"/>
      <c r="P189" s="20">
        <v>0</v>
      </c>
      <c r="Q189" s="21"/>
      <c r="R189" s="20">
        <v>0</v>
      </c>
      <c r="S189" s="21"/>
      <c r="T189" s="20">
        <v>0</v>
      </c>
      <c r="U189" s="21"/>
      <c r="V189" s="20">
        <v>0</v>
      </c>
      <c r="W189" s="21"/>
      <c r="X189" s="20">
        <v>0</v>
      </c>
      <c r="Y189" s="21"/>
      <c r="Z189" s="20">
        <v>0</v>
      </c>
      <c r="AA189" s="21"/>
      <c r="AB189" s="20">
        <v>0</v>
      </c>
      <c r="AC189" s="21"/>
      <c r="AD189" s="20">
        <v>0</v>
      </c>
      <c r="AE189" s="21"/>
      <c r="AF189" s="20">
        <v>0</v>
      </c>
      <c r="AG189" s="21"/>
      <c r="AH189" s="20">
        <v>0</v>
      </c>
      <c r="AI189" s="21"/>
      <c r="AJ189" s="20">
        <v>10.719964012</v>
      </c>
      <c r="AK189" s="21">
        <v>9.5913385892049466E-8</v>
      </c>
    </row>
    <row r="190" spans="1:37" x14ac:dyDescent="0.3">
      <c r="A190" s="75" t="s">
        <v>648</v>
      </c>
      <c r="B190" s="1" t="s">
        <v>471</v>
      </c>
      <c r="C190" s="22">
        <v>4.6874799999999999</v>
      </c>
      <c r="D190" s="22">
        <v>3.0136986301369864E-2</v>
      </c>
      <c r="E190" s="22" t="s">
        <v>468</v>
      </c>
      <c r="F190" s="20">
        <v>0</v>
      </c>
      <c r="G190" s="21"/>
      <c r="H190" s="20">
        <v>0</v>
      </c>
      <c r="I190" s="21"/>
      <c r="J190" s="20">
        <v>0</v>
      </c>
      <c r="K190" s="21"/>
      <c r="L190" s="20">
        <v>0</v>
      </c>
      <c r="M190" s="21"/>
      <c r="N190" s="20">
        <v>4754.3390824814996</v>
      </c>
      <c r="O190" s="21">
        <v>1.6587567000906417E-3</v>
      </c>
      <c r="P190" s="20">
        <v>0</v>
      </c>
      <c r="Q190" s="21"/>
      <c r="R190" s="20">
        <v>0</v>
      </c>
      <c r="S190" s="21"/>
      <c r="T190" s="20">
        <v>0</v>
      </c>
      <c r="U190" s="21"/>
      <c r="V190" s="20">
        <v>0</v>
      </c>
      <c r="W190" s="21"/>
      <c r="X190" s="20">
        <v>0</v>
      </c>
      <c r="Y190" s="21"/>
      <c r="Z190" s="20">
        <v>0</v>
      </c>
      <c r="AA190" s="21"/>
      <c r="AB190" s="20">
        <v>47546.386627639506</v>
      </c>
      <c r="AC190" s="21">
        <v>2.3142167126330056E-2</v>
      </c>
      <c r="AD190" s="20">
        <v>0</v>
      </c>
      <c r="AE190" s="21"/>
      <c r="AF190" s="20">
        <v>0</v>
      </c>
      <c r="AG190" s="21"/>
      <c r="AH190" s="20">
        <v>0</v>
      </c>
      <c r="AI190" s="21"/>
      <c r="AJ190" s="20">
        <v>52300.725710121005</v>
      </c>
      <c r="AK190" s="21">
        <v>4.6794370595402594E-4</v>
      </c>
    </row>
    <row r="191" spans="1:37" x14ac:dyDescent="0.3">
      <c r="A191" s="75" t="s">
        <v>649</v>
      </c>
      <c r="B191" s="1" t="s">
        <v>471</v>
      </c>
      <c r="C191" s="22">
        <v>6.75</v>
      </c>
      <c r="D191" s="22">
        <v>6.5315068493150683</v>
      </c>
      <c r="E191" s="22" t="s">
        <v>468</v>
      </c>
      <c r="F191" s="20">
        <v>0</v>
      </c>
      <c r="G191" s="21"/>
      <c r="H191" s="20">
        <v>20634</v>
      </c>
      <c r="I191" s="21">
        <v>1.2547784658069779E-2</v>
      </c>
      <c r="J191" s="20">
        <v>1039.9536000000001</v>
      </c>
      <c r="K191" s="21">
        <v>8.0143205724838689E-5</v>
      </c>
      <c r="L191" s="20">
        <v>0</v>
      </c>
      <c r="M191" s="21"/>
      <c r="N191" s="20">
        <v>0</v>
      </c>
      <c r="O191" s="21"/>
      <c r="P191" s="20">
        <v>117716.97</v>
      </c>
      <c r="Q191" s="21">
        <v>1.5915338105037913E-2</v>
      </c>
      <c r="R191" s="20">
        <v>72219</v>
      </c>
      <c r="S191" s="21">
        <v>2.8968595505203375E-3</v>
      </c>
      <c r="T191" s="20">
        <v>0</v>
      </c>
      <c r="U191" s="21"/>
      <c r="V191" s="20">
        <v>125867.4</v>
      </c>
      <c r="W191" s="21">
        <v>2.7066774113852127E-2</v>
      </c>
      <c r="X191" s="20">
        <v>235227.6</v>
      </c>
      <c r="Y191" s="21">
        <v>1.9197963049902855E-2</v>
      </c>
      <c r="Z191" s="20">
        <v>0</v>
      </c>
      <c r="AA191" s="21"/>
      <c r="AB191" s="20">
        <v>0</v>
      </c>
      <c r="AC191" s="21"/>
      <c r="AD191" s="20">
        <v>37657.050000000003</v>
      </c>
      <c r="AE191" s="21">
        <v>5.7815003624060177E-3</v>
      </c>
      <c r="AF191" s="20">
        <v>93884.7</v>
      </c>
      <c r="AG191" s="21">
        <v>4.6358364779954158E-3</v>
      </c>
      <c r="AH191" s="20">
        <v>0</v>
      </c>
      <c r="AI191" s="21"/>
      <c r="AJ191" s="20">
        <v>704246.67359999998</v>
      </c>
      <c r="AK191" s="21">
        <v>6.3010176986207029E-3</v>
      </c>
    </row>
    <row r="192" spans="1:37" x14ac:dyDescent="0.3">
      <c r="A192" s="19" t="s">
        <v>650</v>
      </c>
      <c r="B192" s="1" t="s">
        <v>465</v>
      </c>
      <c r="C192" s="22" t="s">
        <v>465</v>
      </c>
      <c r="D192" s="22" t="s">
        <v>465</v>
      </c>
      <c r="E192" s="22" t="s">
        <v>465</v>
      </c>
      <c r="F192" s="20">
        <v>0</v>
      </c>
      <c r="G192" s="21"/>
      <c r="H192" s="20">
        <v>10465.792687126801</v>
      </c>
      <c r="I192" s="21">
        <v>6.364374959487668E-3</v>
      </c>
      <c r="J192" s="20">
        <v>3488.5975623755999</v>
      </c>
      <c r="K192" s="21">
        <v>2.6884602556560068E-4</v>
      </c>
      <c r="L192" s="20">
        <v>0</v>
      </c>
      <c r="M192" s="21"/>
      <c r="N192" s="20">
        <v>0</v>
      </c>
      <c r="O192" s="21"/>
      <c r="P192" s="20">
        <v>72730.281980406493</v>
      </c>
      <c r="Q192" s="21">
        <v>9.8331364474715556E-3</v>
      </c>
      <c r="R192" s="20">
        <v>67221.786429415399</v>
      </c>
      <c r="S192" s="21">
        <v>2.6964105570707218E-3</v>
      </c>
      <c r="T192" s="20">
        <v>0</v>
      </c>
      <c r="U192" s="21"/>
      <c r="V192" s="20">
        <v>46377.415994221206</v>
      </c>
      <c r="W192" s="21">
        <v>9.9730910680584338E-3</v>
      </c>
      <c r="X192" s="20">
        <v>39093.224283980897</v>
      </c>
      <c r="Y192" s="21">
        <v>3.1905706443692418E-3</v>
      </c>
      <c r="Z192" s="20">
        <v>0</v>
      </c>
      <c r="AA192" s="21"/>
      <c r="AB192" s="20">
        <v>0</v>
      </c>
      <c r="AC192" s="21"/>
      <c r="AD192" s="20">
        <v>44584.276847160101</v>
      </c>
      <c r="AE192" s="21">
        <v>6.8450399792194649E-3</v>
      </c>
      <c r="AF192" s="20">
        <v>31728.794829806</v>
      </c>
      <c r="AG192" s="21">
        <v>1.5667036745587619E-3</v>
      </c>
      <c r="AH192" s="20">
        <v>0</v>
      </c>
      <c r="AI192" s="21"/>
      <c r="AJ192" s="20">
        <v>315690.17061449256</v>
      </c>
      <c r="AK192" s="21">
        <v>2.8245349632312509E-3</v>
      </c>
    </row>
    <row r="193" spans="1:37" x14ac:dyDescent="0.3">
      <c r="A193" s="75" t="s">
        <v>651</v>
      </c>
      <c r="B193" s="1" t="s">
        <v>467</v>
      </c>
      <c r="C193" s="22">
        <v>6.25</v>
      </c>
      <c r="D193" s="22">
        <v>6.4712328767123291</v>
      </c>
      <c r="E193" s="22" t="s">
        <v>468</v>
      </c>
      <c r="F193" s="20">
        <v>0</v>
      </c>
      <c r="G193" s="21"/>
      <c r="H193" s="20">
        <v>10465.792687126801</v>
      </c>
      <c r="I193" s="21">
        <v>6.364374959487668E-3</v>
      </c>
      <c r="J193" s="20">
        <v>3488.5975623755999</v>
      </c>
      <c r="K193" s="21">
        <v>2.6884602556560068E-4</v>
      </c>
      <c r="L193" s="20">
        <v>0</v>
      </c>
      <c r="M193" s="21"/>
      <c r="N193" s="20">
        <v>0</v>
      </c>
      <c r="O193" s="21"/>
      <c r="P193" s="20">
        <v>72730.281980406493</v>
      </c>
      <c r="Q193" s="21">
        <v>9.8331364474715556E-3</v>
      </c>
      <c r="R193" s="20">
        <v>67221.786429415399</v>
      </c>
      <c r="S193" s="21">
        <v>2.6964105570707218E-3</v>
      </c>
      <c r="T193" s="20">
        <v>0</v>
      </c>
      <c r="U193" s="21"/>
      <c r="V193" s="20">
        <v>46377.415994221206</v>
      </c>
      <c r="W193" s="21">
        <v>9.9730910680584338E-3</v>
      </c>
      <c r="X193" s="20">
        <v>39093.224283980897</v>
      </c>
      <c r="Y193" s="21">
        <v>3.1905706443692418E-3</v>
      </c>
      <c r="Z193" s="20">
        <v>0</v>
      </c>
      <c r="AA193" s="21"/>
      <c r="AB193" s="20">
        <v>0</v>
      </c>
      <c r="AC193" s="21"/>
      <c r="AD193" s="20">
        <v>44584.276847160101</v>
      </c>
      <c r="AE193" s="21">
        <v>6.8450399792194649E-3</v>
      </c>
      <c r="AF193" s="20">
        <v>31728.794829806</v>
      </c>
      <c r="AG193" s="21">
        <v>1.5667036745587619E-3</v>
      </c>
      <c r="AH193" s="20">
        <v>0</v>
      </c>
      <c r="AI193" s="21"/>
      <c r="AJ193" s="20">
        <v>315690.17061449256</v>
      </c>
      <c r="AK193" s="21">
        <v>2.8245349632312509E-3</v>
      </c>
    </row>
    <row r="194" spans="1:37" x14ac:dyDescent="0.3">
      <c r="A194" s="19" t="s">
        <v>189</v>
      </c>
      <c r="B194" s="1" t="s">
        <v>465</v>
      </c>
      <c r="C194" s="22" t="s">
        <v>465</v>
      </c>
      <c r="D194" s="22" t="s">
        <v>465</v>
      </c>
      <c r="E194" s="22" t="s">
        <v>465</v>
      </c>
      <c r="F194" s="20">
        <v>0</v>
      </c>
      <c r="G194" s="21"/>
      <c r="H194" s="20">
        <v>90.531934323800002</v>
      </c>
      <c r="I194" s="21">
        <v>5.5053562885216549E-5</v>
      </c>
      <c r="J194" s="20">
        <v>20.324132366000001</v>
      </c>
      <c r="K194" s="21">
        <v>1.566263265387216E-6</v>
      </c>
      <c r="L194" s="20">
        <v>0</v>
      </c>
      <c r="M194" s="21"/>
      <c r="N194" s="20">
        <v>49671.168639364703</v>
      </c>
      <c r="O194" s="21">
        <v>1.7329934266883239E-2</v>
      </c>
      <c r="P194" s="20">
        <v>60270.627575999999</v>
      </c>
      <c r="Q194" s="21">
        <v>8.1485907739118797E-3</v>
      </c>
      <c r="R194" s="20">
        <v>0</v>
      </c>
      <c r="S194" s="21"/>
      <c r="T194" s="20">
        <v>41536.396231135303</v>
      </c>
      <c r="U194" s="21">
        <v>2.3320547680855987E-2</v>
      </c>
      <c r="V194" s="20">
        <v>0</v>
      </c>
      <c r="W194" s="21"/>
      <c r="X194" s="20">
        <v>0</v>
      </c>
      <c r="Y194" s="21"/>
      <c r="Z194" s="20">
        <v>0</v>
      </c>
      <c r="AA194" s="21"/>
      <c r="AB194" s="20">
        <v>71684.474329233999</v>
      </c>
      <c r="AC194" s="21">
        <v>3.4890855077636625E-2</v>
      </c>
      <c r="AD194" s="20">
        <v>29670.651708000001</v>
      </c>
      <c r="AE194" s="21">
        <v>4.5553457746324985E-3</v>
      </c>
      <c r="AF194" s="20">
        <v>0</v>
      </c>
      <c r="AG194" s="21"/>
      <c r="AH194" s="20">
        <v>0</v>
      </c>
      <c r="AI194" s="21"/>
      <c r="AJ194" s="20">
        <v>252944.17455042384</v>
      </c>
      <c r="AK194" s="21">
        <v>2.2631356034071648E-3</v>
      </c>
    </row>
    <row r="195" spans="1:37" x14ac:dyDescent="0.3">
      <c r="A195" s="75" t="s">
        <v>652</v>
      </c>
      <c r="B195" s="1" t="s">
        <v>471</v>
      </c>
      <c r="C195" s="22">
        <v>6.0625</v>
      </c>
      <c r="D195" s="22">
        <v>6.1150684931506847</v>
      </c>
      <c r="E195" s="22" t="s">
        <v>468</v>
      </c>
      <c r="F195" s="20">
        <v>0</v>
      </c>
      <c r="G195" s="21"/>
      <c r="H195" s="20">
        <v>71.666533689799991</v>
      </c>
      <c r="I195" s="21">
        <v>4.3581284866235982E-5</v>
      </c>
      <c r="J195" s="20">
        <v>0</v>
      </c>
      <c r="K195" s="21"/>
      <c r="L195" s="20">
        <v>0</v>
      </c>
      <c r="M195" s="21"/>
      <c r="N195" s="20">
        <v>0</v>
      </c>
      <c r="O195" s="21"/>
      <c r="P195" s="20">
        <v>0</v>
      </c>
      <c r="Q195" s="21"/>
      <c r="R195" s="20">
        <v>0</v>
      </c>
      <c r="S195" s="21"/>
      <c r="T195" s="20">
        <v>0</v>
      </c>
      <c r="U195" s="21"/>
      <c r="V195" s="20">
        <v>0</v>
      </c>
      <c r="W195" s="21"/>
      <c r="X195" s="20">
        <v>0</v>
      </c>
      <c r="Y195" s="21"/>
      <c r="Z195" s="20">
        <v>0</v>
      </c>
      <c r="AA195" s="21"/>
      <c r="AB195" s="20">
        <v>0</v>
      </c>
      <c r="AC195" s="21"/>
      <c r="AD195" s="20">
        <v>0</v>
      </c>
      <c r="AE195" s="21"/>
      <c r="AF195" s="20">
        <v>0</v>
      </c>
      <c r="AG195" s="21"/>
      <c r="AH195" s="20">
        <v>0</v>
      </c>
      <c r="AI195" s="21"/>
      <c r="AJ195" s="20">
        <v>71.666533689799991</v>
      </c>
      <c r="AK195" s="21">
        <v>6.4121296430107364E-7</v>
      </c>
    </row>
    <row r="196" spans="1:37" x14ac:dyDescent="0.3">
      <c r="A196" s="75" t="s">
        <v>653</v>
      </c>
      <c r="B196" s="1" t="s">
        <v>471</v>
      </c>
      <c r="C196" s="22">
        <v>5.125</v>
      </c>
      <c r="D196" s="22">
        <v>6.8273972602739725</v>
      </c>
      <c r="E196" s="22" t="s">
        <v>468</v>
      </c>
      <c r="F196" s="20">
        <v>0</v>
      </c>
      <c r="G196" s="21"/>
      <c r="H196" s="20">
        <v>18.865400634</v>
      </c>
      <c r="I196" s="21">
        <v>1.147227801898057E-5</v>
      </c>
      <c r="J196" s="20">
        <v>0</v>
      </c>
      <c r="K196" s="21"/>
      <c r="L196" s="20">
        <v>0</v>
      </c>
      <c r="M196" s="21"/>
      <c r="N196" s="20">
        <v>0</v>
      </c>
      <c r="O196" s="21"/>
      <c r="P196" s="20">
        <v>0</v>
      </c>
      <c r="Q196" s="21"/>
      <c r="R196" s="20">
        <v>0</v>
      </c>
      <c r="S196" s="21"/>
      <c r="T196" s="20">
        <v>0</v>
      </c>
      <c r="U196" s="21"/>
      <c r="V196" s="20">
        <v>0</v>
      </c>
      <c r="W196" s="21"/>
      <c r="X196" s="20">
        <v>0</v>
      </c>
      <c r="Y196" s="21"/>
      <c r="Z196" s="20">
        <v>0</v>
      </c>
      <c r="AA196" s="21"/>
      <c r="AB196" s="20">
        <v>0</v>
      </c>
      <c r="AC196" s="21"/>
      <c r="AD196" s="20">
        <v>0</v>
      </c>
      <c r="AE196" s="21"/>
      <c r="AF196" s="20">
        <v>0</v>
      </c>
      <c r="AG196" s="21"/>
      <c r="AH196" s="20">
        <v>0</v>
      </c>
      <c r="AI196" s="21"/>
      <c r="AJ196" s="20">
        <v>18.865400634</v>
      </c>
      <c r="AK196" s="21">
        <v>1.6879202663287417E-7</v>
      </c>
    </row>
    <row r="197" spans="1:37" x14ac:dyDescent="0.3">
      <c r="A197" s="75" t="s">
        <v>654</v>
      </c>
      <c r="B197" s="1" t="s">
        <v>471</v>
      </c>
      <c r="C197" s="22">
        <v>5.0625</v>
      </c>
      <c r="D197" s="22">
        <v>1.2821917808219179</v>
      </c>
      <c r="E197" s="22" t="s">
        <v>468</v>
      </c>
      <c r="F197" s="20">
        <v>0</v>
      </c>
      <c r="G197" s="21"/>
      <c r="H197" s="20">
        <v>0</v>
      </c>
      <c r="I197" s="21"/>
      <c r="J197" s="20">
        <v>0</v>
      </c>
      <c r="K197" s="21"/>
      <c r="L197" s="20">
        <v>0</v>
      </c>
      <c r="M197" s="21"/>
      <c r="N197" s="20">
        <v>0</v>
      </c>
      <c r="O197" s="21"/>
      <c r="P197" s="20">
        <v>0</v>
      </c>
      <c r="Q197" s="21"/>
      <c r="R197" s="20">
        <v>0</v>
      </c>
      <c r="S197" s="21"/>
      <c r="T197" s="20">
        <v>0</v>
      </c>
      <c r="U197" s="21"/>
      <c r="V197" s="20">
        <v>0</v>
      </c>
      <c r="W197" s="21"/>
      <c r="X197" s="20">
        <v>0</v>
      </c>
      <c r="Y197" s="21"/>
      <c r="Z197" s="20">
        <v>0</v>
      </c>
      <c r="AA197" s="21"/>
      <c r="AB197" s="20">
        <v>2753.1430562339997</v>
      </c>
      <c r="AC197" s="21">
        <v>1.3400323610085756E-3</v>
      </c>
      <c r="AD197" s="20">
        <v>0</v>
      </c>
      <c r="AE197" s="21"/>
      <c r="AF197" s="20">
        <v>0</v>
      </c>
      <c r="AG197" s="21"/>
      <c r="AH197" s="20">
        <v>0</v>
      </c>
      <c r="AI197" s="21"/>
      <c r="AJ197" s="20">
        <v>2753.1430562339997</v>
      </c>
      <c r="AK197" s="21">
        <v>2.4632850639516498E-5</v>
      </c>
    </row>
    <row r="198" spans="1:37" x14ac:dyDescent="0.3">
      <c r="A198" s="75" t="s">
        <v>655</v>
      </c>
      <c r="B198" s="1" t="s">
        <v>471</v>
      </c>
      <c r="C198" s="22">
        <v>4.1325000000000003</v>
      </c>
      <c r="D198" s="22">
        <v>2.0246575342465754</v>
      </c>
      <c r="E198" s="22" t="s">
        <v>468</v>
      </c>
      <c r="F198" s="20">
        <v>0</v>
      </c>
      <c r="G198" s="21"/>
      <c r="H198" s="20">
        <v>0</v>
      </c>
      <c r="I198" s="21"/>
      <c r="J198" s="20">
        <v>20.324132366000001</v>
      </c>
      <c r="K198" s="21">
        <v>1.566263265387216E-6</v>
      </c>
      <c r="L198" s="20">
        <v>0</v>
      </c>
      <c r="M198" s="21"/>
      <c r="N198" s="20">
        <v>0</v>
      </c>
      <c r="O198" s="21"/>
      <c r="P198" s="20">
        <v>0</v>
      </c>
      <c r="Q198" s="21"/>
      <c r="R198" s="20">
        <v>0</v>
      </c>
      <c r="S198" s="21"/>
      <c r="T198" s="20">
        <v>0</v>
      </c>
      <c r="U198" s="21"/>
      <c r="V198" s="20">
        <v>0</v>
      </c>
      <c r="W198" s="21"/>
      <c r="X198" s="20">
        <v>0</v>
      </c>
      <c r="Y198" s="21"/>
      <c r="Z198" s="20">
        <v>0</v>
      </c>
      <c r="AA198" s="21"/>
      <c r="AB198" s="20">
        <v>0</v>
      </c>
      <c r="AC198" s="21"/>
      <c r="AD198" s="20">
        <v>0</v>
      </c>
      <c r="AE198" s="21"/>
      <c r="AF198" s="20">
        <v>0</v>
      </c>
      <c r="AG198" s="21"/>
      <c r="AH198" s="20">
        <v>0</v>
      </c>
      <c r="AI198" s="21"/>
      <c r="AJ198" s="20">
        <v>20.324132366000001</v>
      </c>
      <c r="AK198" s="21">
        <v>1.8184355361259868E-7</v>
      </c>
    </row>
    <row r="199" spans="1:37" x14ac:dyDescent="0.3">
      <c r="A199" s="75" t="s">
        <v>656</v>
      </c>
      <c r="B199" s="1" t="s">
        <v>471</v>
      </c>
      <c r="C199" s="22">
        <v>6.34375</v>
      </c>
      <c r="D199" s="22">
        <v>7.7260273972602738</v>
      </c>
      <c r="E199" s="22" t="s">
        <v>468</v>
      </c>
      <c r="F199" s="20">
        <v>0</v>
      </c>
      <c r="G199" s="21"/>
      <c r="H199" s="20">
        <v>0</v>
      </c>
      <c r="I199" s="21"/>
      <c r="J199" s="20">
        <v>0</v>
      </c>
      <c r="K199" s="21"/>
      <c r="L199" s="20">
        <v>0</v>
      </c>
      <c r="M199" s="21"/>
      <c r="N199" s="20">
        <v>0</v>
      </c>
      <c r="O199" s="21"/>
      <c r="P199" s="20">
        <v>60270.627575999999</v>
      </c>
      <c r="Q199" s="21">
        <v>8.1485907739118797E-3</v>
      </c>
      <c r="R199" s="20">
        <v>0</v>
      </c>
      <c r="S199" s="21"/>
      <c r="T199" s="20">
        <v>0</v>
      </c>
      <c r="U199" s="21"/>
      <c r="V199" s="20">
        <v>0</v>
      </c>
      <c r="W199" s="21"/>
      <c r="X199" s="20">
        <v>0</v>
      </c>
      <c r="Y199" s="21"/>
      <c r="Z199" s="20">
        <v>0</v>
      </c>
      <c r="AA199" s="21"/>
      <c r="AB199" s="20">
        <v>0</v>
      </c>
      <c r="AC199" s="21"/>
      <c r="AD199" s="20">
        <v>0</v>
      </c>
      <c r="AE199" s="21"/>
      <c r="AF199" s="20">
        <v>0</v>
      </c>
      <c r="AG199" s="21"/>
      <c r="AH199" s="20">
        <v>0</v>
      </c>
      <c r="AI199" s="21"/>
      <c r="AJ199" s="20">
        <v>60270.627575999999</v>
      </c>
      <c r="AK199" s="21">
        <v>5.3925180664616634E-4</v>
      </c>
    </row>
    <row r="200" spans="1:37" x14ac:dyDescent="0.3">
      <c r="A200" s="75" t="s">
        <v>657</v>
      </c>
      <c r="B200" s="1" t="s">
        <v>471</v>
      </c>
      <c r="C200" s="22">
        <v>6.3125</v>
      </c>
      <c r="D200" s="22">
        <v>7.8904109589041092</v>
      </c>
      <c r="E200" s="22" t="s">
        <v>468</v>
      </c>
      <c r="F200" s="20">
        <v>0</v>
      </c>
      <c r="G200" s="21"/>
      <c r="H200" s="20">
        <v>0</v>
      </c>
      <c r="I200" s="21"/>
      <c r="J200" s="20">
        <v>0</v>
      </c>
      <c r="K200" s="21"/>
      <c r="L200" s="20">
        <v>0</v>
      </c>
      <c r="M200" s="21"/>
      <c r="N200" s="20">
        <v>0</v>
      </c>
      <c r="O200" s="21"/>
      <c r="P200" s="20">
        <v>0</v>
      </c>
      <c r="Q200" s="21"/>
      <c r="R200" s="20">
        <v>0</v>
      </c>
      <c r="S200" s="21"/>
      <c r="T200" s="20">
        <v>0</v>
      </c>
      <c r="U200" s="21"/>
      <c r="V200" s="20">
        <v>0</v>
      </c>
      <c r="W200" s="21"/>
      <c r="X200" s="20">
        <v>0</v>
      </c>
      <c r="Y200" s="21"/>
      <c r="Z200" s="20">
        <v>0</v>
      </c>
      <c r="AA200" s="21"/>
      <c r="AB200" s="20">
        <v>0</v>
      </c>
      <c r="AC200" s="21"/>
      <c r="AD200" s="20">
        <v>29670.651708000001</v>
      </c>
      <c r="AE200" s="21">
        <v>4.5553457746324985E-3</v>
      </c>
      <c r="AF200" s="20">
        <v>0</v>
      </c>
      <c r="AG200" s="21"/>
      <c r="AH200" s="20">
        <v>0</v>
      </c>
      <c r="AI200" s="21"/>
      <c r="AJ200" s="20">
        <v>29670.651708000001</v>
      </c>
      <c r="AK200" s="21">
        <v>2.6546849072929524E-4</v>
      </c>
    </row>
    <row r="201" spans="1:37" x14ac:dyDescent="0.3">
      <c r="A201" s="75" t="s">
        <v>658</v>
      </c>
      <c r="B201" s="1" t="s">
        <v>471</v>
      </c>
      <c r="C201" s="22">
        <v>4.4687539999999997</v>
      </c>
      <c r="D201" s="22">
        <v>0.27945205479452057</v>
      </c>
      <c r="E201" s="22" t="s">
        <v>468</v>
      </c>
      <c r="F201" s="20">
        <v>0</v>
      </c>
      <c r="G201" s="21"/>
      <c r="H201" s="20">
        <v>0</v>
      </c>
      <c r="I201" s="21"/>
      <c r="J201" s="20">
        <v>0</v>
      </c>
      <c r="K201" s="21"/>
      <c r="L201" s="20">
        <v>0</v>
      </c>
      <c r="M201" s="21"/>
      <c r="N201" s="20">
        <v>4939.0014014999997</v>
      </c>
      <c r="O201" s="21">
        <v>1.7231841322977563E-3</v>
      </c>
      <c r="P201" s="20">
        <v>0</v>
      </c>
      <c r="Q201" s="21"/>
      <c r="R201" s="20">
        <v>0</v>
      </c>
      <c r="S201" s="21"/>
      <c r="T201" s="20">
        <v>0</v>
      </c>
      <c r="U201" s="21"/>
      <c r="V201" s="20">
        <v>0</v>
      </c>
      <c r="W201" s="21"/>
      <c r="X201" s="20">
        <v>0</v>
      </c>
      <c r="Y201" s="21"/>
      <c r="Z201" s="20">
        <v>0</v>
      </c>
      <c r="AA201" s="21"/>
      <c r="AB201" s="20">
        <v>0</v>
      </c>
      <c r="AC201" s="21"/>
      <c r="AD201" s="20">
        <v>0</v>
      </c>
      <c r="AE201" s="21"/>
      <c r="AF201" s="20">
        <v>0</v>
      </c>
      <c r="AG201" s="21"/>
      <c r="AH201" s="20">
        <v>0</v>
      </c>
      <c r="AI201" s="21"/>
      <c r="AJ201" s="20">
        <v>4939.0014014999997</v>
      </c>
      <c r="AK201" s="21">
        <v>4.4190106124718451E-5</v>
      </c>
    </row>
    <row r="202" spans="1:37" x14ac:dyDescent="0.3">
      <c r="A202" s="75" t="s">
        <v>659</v>
      </c>
      <c r="B202" s="1" t="s">
        <v>471</v>
      </c>
      <c r="C202" s="22">
        <v>4.4062510000000001</v>
      </c>
      <c r="D202" s="22">
        <v>0.35068493150684932</v>
      </c>
      <c r="E202" s="22" t="s">
        <v>468</v>
      </c>
      <c r="F202" s="20">
        <v>0</v>
      </c>
      <c r="G202" s="21"/>
      <c r="H202" s="20">
        <v>0</v>
      </c>
      <c r="I202" s="21"/>
      <c r="J202" s="20">
        <v>0</v>
      </c>
      <c r="K202" s="21"/>
      <c r="L202" s="20">
        <v>0</v>
      </c>
      <c r="M202" s="21"/>
      <c r="N202" s="20">
        <v>0</v>
      </c>
      <c r="O202" s="21"/>
      <c r="P202" s="20">
        <v>0</v>
      </c>
      <c r="Q202" s="21"/>
      <c r="R202" s="20">
        <v>0</v>
      </c>
      <c r="S202" s="21"/>
      <c r="T202" s="20">
        <v>0</v>
      </c>
      <c r="U202" s="21"/>
      <c r="V202" s="20">
        <v>0</v>
      </c>
      <c r="W202" s="21"/>
      <c r="X202" s="20">
        <v>0</v>
      </c>
      <c r="Y202" s="21"/>
      <c r="Z202" s="20">
        <v>0</v>
      </c>
      <c r="AA202" s="21"/>
      <c r="AB202" s="20">
        <v>68931.331273000003</v>
      </c>
      <c r="AC202" s="21">
        <v>3.355082271662805E-2</v>
      </c>
      <c r="AD202" s="20">
        <v>0</v>
      </c>
      <c r="AE202" s="21"/>
      <c r="AF202" s="20">
        <v>0</v>
      </c>
      <c r="AG202" s="21"/>
      <c r="AH202" s="20">
        <v>0</v>
      </c>
      <c r="AI202" s="21"/>
      <c r="AJ202" s="20">
        <v>68931.331273000003</v>
      </c>
      <c r="AK202" s="21">
        <v>6.1674063168860069E-4</v>
      </c>
    </row>
    <row r="203" spans="1:37" x14ac:dyDescent="0.3">
      <c r="A203" s="75" t="s">
        <v>660</v>
      </c>
      <c r="B203" s="1" t="s">
        <v>471</v>
      </c>
      <c r="C203" s="22">
        <v>4.3750179999999999</v>
      </c>
      <c r="D203" s="22">
        <v>0.97534246575342465</v>
      </c>
      <c r="E203" s="22" t="s">
        <v>468</v>
      </c>
      <c r="F203" s="20">
        <v>0</v>
      </c>
      <c r="G203" s="21"/>
      <c r="H203" s="20">
        <v>0</v>
      </c>
      <c r="I203" s="21"/>
      <c r="J203" s="20">
        <v>0</v>
      </c>
      <c r="K203" s="21"/>
      <c r="L203" s="20">
        <v>0</v>
      </c>
      <c r="M203" s="21"/>
      <c r="N203" s="20">
        <v>44732.167237864705</v>
      </c>
      <c r="O203" s="21">
        <v>1.5606750134585484E-2</v>
      </c>
      <c r="P203" s="20">
        <v>0</v>
      </c>
      <c r="Q203" s="21"/>
      <c r="R203" s="20">
        <v>0</v>
      </c>
      <c r="S203" s="21"/>
      <c r="T203" s="20">
        <v>41536.396231135303</v>
      </c>
      <c r="U203" s="21">
        <v>2.3320547680855987E-2</v>
      </c>
      <c r="V203" s="20">
        <v>0</v>
      </c>
      <c r="W203" s="21"/>
      <c r="X203" s="20">
        <v>0</v>
      </c>
      <c r="Y203" s="21"/>
      <c r="Z203" s="20">
        <v>0</v>
      </c>
      <c r="AA203" s="21"/>
      <c r="AB203" s="20">
        <v>0</v>
      </c>
      <c r="AC203" s="21"/>
      <c r="AD203" s="20">
        <v>0</v>
      </c>
      <c r="AE203" s="21"/>
      <c r="AF203" s="20">
        <v>0</v>
      </c>
      <c r="AG203" s="21"/>
      <c r="AH203" s="20">
        <v>0</v>
      </c>
      <c r="AI203" s="21"/>
      <c r="AJ203" s="20">
        <v>86268.563469000015</v>
      </c>
      <c r="AK203" s="21">
        <v>7.7185986903432146E-4</v>
      </c>
    </row>
    <row r="204" spans="1:37" x14ac:dyDescent="0.3">
      <c r="A204" s="16" t="s">
        <v>661</v>
      </c>
      <c r="B204" s="1" t="s">
        <v>465</v>
      </c>
      <c r="C204" s="22" t="s">
        <v>465</v>
      </c>
      <c r="D204" s="22" t="s">
        <v>465</v>
      </c>
      <c r="E204" s="22" t="s">
        <v>465</v>
      </c>
      <c r="F204" s="17">
        <v>0</v>
      </c>
      <c r="G204" s="15"/>
      <c r="H204" s="17">
        <v>0</v>
      </c>
      <c r="I204" s="15"/>
      <c r="J204" s="17">
        <v>0</v>
      </c>
      <c r="K204" s="15"/>
      <c r="L204" s="17">
        <v>0</v>
      </c>
      <c r="M204" s="15"/>
      <c r="N204" s="17">
        <v>0</v>
      </c>
      <c r="O204" s="15"/>
      <c r="P204" s="17">
        <v>123676.5593290277</v>
      </c>
      <c r="Q204" s="15">
        <v>1.6721074772730358E-2</v>
      </c>
      <c r="R204" s="17">
        <v>221637.294039245</v>
      </c>
      <c r="S204" s="15">
        <v>8.8903489661871695E-3</v>
      </c>
      <c r="T204" s="17">
        <v>0</v>
      </c>
      <c r="U204" s="15"/>
      <c r="V204" s="17">
        <v>72689.428372769995</v>
      </c>
      <c r="W204" s="15">
        <v>1.5631278140573329E-2</v>
      </c>
      <c r="X204" s="17">
        <v>83846.556994230006</v>
      </c>
      <c r="Y204" s="15">
        <v>6.8430877288073394E-3</v>
      </c>
      <c r="Z204" s="17">
        <v>0</v>
      </c>
      <c r="AA204" s="15"/>
      <c r="AB204" s="17">
        <v>0</v>
      </c>
      <c r="AC204" s="15"/>
      <c r="AD204" s="17">
        <v>181106.20119974401</v>
      </c>
      <c r="AE204" s="15">
        <v>2.7805299880641135E-2</v>
      </c>
      <c r="AF204" s="17">
        <v>234903.92183642203</v>
      </c>
      <c r="AG204" s="15">
        <v>1.1599080251345203E-2</v>
      </c>
      <c r="AH204" s="17">
        <v>0</v>
      </c>
      <c r="AI204" s="15"/>
      <c r="AJ204" s="17">
        <v>917859.96177143871</v>
      </c>
      <c r="AK204" s="15">
        <v>8.2122530084708066E-3</v>
      </c>
    </row>
    <row r="205" spans="1:37" x14ac:dyDescent="0.3">
      <c r="A205" s="19" t="s">
        <v>192</v>
      </c>
      <c r="B205" s="1" t="s">
        <v>465</v>
      </c>
      <c r="C205" s="22" t="s">
        <v>465</v>
      </c>
      <c r="D205" s="22" t="s">
        <v>465</v>
      </c>
      <c r="E205" s="22" t="s">
        <v>465</v>
      </c>
      <c r="F205" s="20">
        <v>0</v>
      </c>
      <c r="G205" s="21"/>
      <c r="H205" s="20">
        <v>0</v>
      </c>
      <c r="I205" s="21"/>
      <c r="J205" s="20">
        <v>0</v>
      </c>
      <c r="K205" s="21"/>
      <c r="L205" s="20">
        <v>0</v>
      </c>
      <c r="M205" s="21"/>
      <c r="N205" s="20">
        <v>0</v>
      </c>
      <c r="O205" s="21"/>
      <c r="P205" s="20">
        <v>79633.74289139999</v>
      </c>
      <c r="Q205" s="21">
        <v>1.0766484583202323E-2</v>
      </c>
      <c r="R205" s="20">
        <v>133633.4049576</v>
      </c>
      <c r="S205" s="21">
        <v>5.3603235356343261E-3</v>
      </c>
      <c r="T205" s="20">
        <v>0</v>
      </c>
      <c r="U205" s="21"/>
      <c r="V205" s="20">
        <v>72689.428372769995</v>
      </c>
      <c r="W205" s="21">
        <v>1.5631278140573329E-2</v>
      </c>
      <c r="X205" s="20">
        <v>83846.556994230006</v>
      </c>
      <c r="Y205" s="21">
        <v>6.8430877288073394E-3</v>
      </c>
      <c r="Z205" s="20">
        <v>0</v>
      </c>
      <c r="AA205" s="21"/>
      <c r="AB205" s="20">
        <v>0</v>
      </c>
      <c r="AC205" s="21"/>
      <c r="AD205" s="20">
        <v>129220.98120900001</v>
      </c>
      <c r="AE205" s="21">
        <v>1.9839343487880617E-2</v>
      </c>
      <c r="AF205" s="20">
        <v>0</v>
      </c>
      <c r="AG205" s="21"/>
      <c r="AH205" s="20">
        <v>0</v>
      </c>
      <c r="AI205" s="21"/>
      <c r="AJ205" s="20">
        <v>499024.11442500004</v>
      </c>
      <c r="AK205" s="21">
        <v>4.4648557031259622E-3</v>
      </c>
    </row>
    <row r="206" spans="1:37" x14ac:dyDescent="0.3">
      <c r="A206" s="75" t="s">
        <v>662</v>
      </c>
      <c r="B206" s="1" t="s">
        <v>471</v>
      </c>
      <c r="C206" s="22">
        <v>9.125</v>
      </c>
      <c r="D206" s="22">
        <v>7.4821917808219176</v>
      </c>
      <c r="E206" s="22" t="s">
        <v>468</v>
      </c>
      <c r="F206" s="20">
        <v>0</v>
      </c>
      <c r="G206" s="21"/>
      <c r="H206" s="20">
        <v>0</v>
      </c>
      <c r="I206" s="21"/>
      <c r="J206" s="20">
        <v>0</v>
      </c>
      <c r="K206" s="21"/>
      <c r="L206" s="20">
        <v>0</v>
      </c>
      <c r="M206" s="21"/>
      <c r="N206" s="20">
        <v>0</v>
      </c>
      <c r="O206" s="21"/>
      <c r="P206" s="20">
        <v>79633.74289139999</v>
      </c>
      <c r="Q206" s="21">
        <v>1.0766484583202323E-2</v>
      </c>
      <c r="R206" s="20">
        <v>133633.4049576</v>
      </c>
      <c r="S206" s="21">
        <v>5.3603235356343261E-3</v>
      </c>
      <c r="T206" s="20">
        <v>0</v>
      </c>
      <c r="U206" s="21"/>
      <c r="V206" s="20">
        <v>72689.428372769995</v>
      </c>
      <c r="W206" s="21">
        <v>1.5631278140573329E-2</v>
      </c>
      <c r="X206" s="20">
        <v>83846.556994230006</v>
      </c>
      <c r="Y206" s="21">
        <v>6.8430877288073394E-3</v>
      </c>
      <c r="Z206" s="20">
        <v>0</v>
      </c>
      <c r="AA206" s="21"/>
      <c r="AB206" s="20">
        <v>0</v>
      </c>
      <c r="AC206" s="21"/>
      <c r="AD206" s="20">
        <v>129220.98120900001</v>
      </c>
      <c r="AE206" s="21">
        <v>1.9839343487880617E-2</v>
      </c>
      <c r="AF206" s="20">
        <v>0</v>
      </c>
      <c r="AG206" s="21"/>
      <c r="AH206" s="20">
        <v>0</v>
      </c>
      <c r="AI206" s="21"/>
      <c r="AJ206" s="20">
        <v>499024.11442500004</v>
      </c>
      <c r="AK206" s="21">
        <v>4.4648557031259622E-3</v>
      </c>
    </row>
    <row r="207" spans="1:37" x14ac:dyDescent="0.3">
      <c r="A207" s="19" t="s">
        <v>194</v>
      </c>
      <c r="B207" s="1" t="s">
        <v>465</v>
      </c>
      <c r="C207" s="22" t="s">
        <v>465</v>
      </c>
      <c r="D207" s="22" t="s">
        <v>465</v>
      </c>
      <c r="E207" s="22" t="s">
        <v>465</v>
      </c>
      <c r="F207" s="20">
        <v>0</v>
      </c>
      <c r="G207" s="21"/>
      <c r="H207" s="20">
        <v>0</v>
      </c>
      <c r="I207" s="21"/>
      <c r="J207" s="20">
        <v>0</v>
      </c>
      <c r="K207" s="21"/>
      <c r="L207" s="20">
        <v>0</v>
      </c>
      <c r="M207" s="21"/>
      <c r="N207" s="20">
        <v>0</v>
      </c>
      <c r="O207" s="21"/>
      <c r="P207" s="20">
        <v>44042.816437627705</v>
      </c>
      <c r="Q207" s="21">
        <v>5.9545901895280366E-3</v>
      </c>
      <c r="R207" s="20">
        <v>88003.889081645</v>
      </c>
      <c r="S207" s="21">
        <v>3.5300254305528434E-3</v>
      </c>
      <c r="T207" s="20">
        <v>0</v>
      </c>
      <c r="U207" s="21"/>
      <c r="V207" s="20">
        <v>0</v>
      </c>
      <c r="W207" s="21"/>
      <c r="X207" s="20">
        <v>0</v>
      </c>
      <c r="Y207" s="21"/>
      <c r="Z207" s="20">
        <v>0</v>
      </c>
      <c r="AA207" s="21"/>
      <c r="AB207" s="20">
        <v>0</v>
      </c>
      <c r="AC207" s="21"/>
      <c r="AD207" s="20">
        <v>51885.219990744001</v>
      </c>
      <c r="AE207" s="21">
        <v>7.9659563927605165E-3</v>
      </c>
      <c r="AF207" s="20">
        <v>234903.92183642203</v>
      </c>
      <c r="AG207" s="21">
        <v>1.1599080251345203E-2</v>
      </c>
      <c r="AH207" s="20">
        <v>0</v>
      </c>
      <c r="AI207" s="21"/>
      <c r="AJ207" s="20">
        <v>418835.84734643879</v>
      </c>
      <c r="AK207" s="21">
        <v>3.7473973053448436E-3</v>
      </c>
    </row>
    <row r="208" spans="1:37" x14ac:dyDescent="0.3">
      <c r="A208" s="75" t="s">
        <v>663</v>
      </c>
      <c r="B208" s="1" t="s">
        <v>471</v>
      </c>
      <c r="C208" s="22">
        <v>7.3022559999999999</v>
      </c>
      <c r="D208" s="22">
        <v>0.54520547945205478</v>
      </c>
      <c r="E208" s="22" t="s">
        <v>519</v>
      </c>
      <c r="F208" s="20">
        <v>0</v>
      </c>
      <c r="G208" s="21"/>
      <c r="H208" s="20">
        <v>0</v>
      </c>
      <c r="I208" s="21"/>
      <c r="J208" s="20">
        <v>0</v>
      </c>
      <c r="K208" s="21"/>
      <c r="L208" s="20">
        <v>0</v>
      </c>
      <c r="M208" s="21"/>
      <c r="N208" s="20">
        <v>0</v>
      </c>
      <c r="O208" s="21"/>
      <c r="P208" s="20">
        <v>5582.6942561789001</v>
      </c>
      <c r="Q208" s="21">
        <v>7.5478044180155436E-4</v>
      </c>
      <c r="R208" s="20">
        <v>0</v>
      </c>
      <c r="S208" s="21"/>
      <c r="T208" s="20">
        <v>0</v>
      </c>
      <c r="U208" s="21"/>
      <c r="V208" s="20">
        <v>0</v>
      </c>
      <c r="W208" s="21"/>
      <c r="X208" s="20">
        <v>0</v>
      </c>
      <c r="Y208" s="21"/>
      <c r="Z208" s="20">
        <v>0</v>
      </c>
      <c r="AA208" s="21"/>
      <c r="AB208" s="20">
        <v>0</v>
      </c>
      <c r="AC208" s="21"/>
      <c r="AD208" s="20">
        <v>0</v>
      </c>
      <c r="AE208" s="21"/>
      <c r="AF208" s="20">
        <v>0</v>
      </c>
      <c r="AG208" s="21"/>
      <c r="AH208" s="20">
        <v>0</v>
      </c>
      <c r="AI208" s="21"/>
      <c r="AJ208" s="20">
        <v>5582.6942561789001</v>
      </c>
      <c r="AK208" s="21">
        <v>4.994933825438432E-5</v>
      </c>
    </row>
    <row r="209" spans="1:37" x14ac:dyDescent="0.3">
      <c r="A209" s="75" t="s">
        <v>664</v>
      </c>
      <c r="B209" s="1" t="s">
        <v>582</v>
      </c>
      <c r="C209" s="22">
        <v>3.6039539999999999</v>
      </c>
      <c r="D209" s="22">
        <v>1.284931506849315</v>
      </c>
      <c r="E209" s="22" t="s">
        <v>468</v>
      </c>
      <c r="F209" s="20">
        <v>0</v>
      </c>
      <c r="G209" s="21"/>
      <c r="H209" s="20">
        <v>0</v>
      </c>
      <c r="I209" s="21"/>
      <c r="J209" s="20">
        <v>0</v>
      </c>
      <c r="K209" s="21"/>
      <c r="L209" s="20">
        <v>0</v>
      </c>
      <c r="M209" s="21"/>
      <c r="N209" s="20">
        <v>0</v>
      </c>
      <c r="O209" s="21"/>
      <c r="P209" s="20">
        <v>581.93876615279999</v>
      </c>
      <c r="Q209" s="21">
        <v>7.8678139776706819E-5</v>
      </c>
      <c r="R209" s="20">
        <v>2320.8272221570001</v>
      </c>
      <c r="S209" s="21">
        <v>9.3093375754484153E-5</v>
      </c>
      <c r="T209" s="20">
        <v>0</v>
      </c>
      <c r="U209" s="21"/>
      <c r="V209" s="20">
        <v>0</v>
      </c>
      <c r="W209" s="21"/>
      <c r="X209" s="20">
        <v>0</v>
      </c>
      <c r="Y209" s="21"/>
      <c r="Z209" s="20">
        <v>0</v>
      </c>
      <c r="AA209" s="21"/>
      <c r="AB209" s="20">
        <v>0</v>
      </c>
      <c r="AC209" s="21"/>
      <c r="AD209" s="20">
        <v>0</v>
      </c>
      <c r="AE209" s="21"/>
      <c r="AF209" s="20">
        <v>0</v>
      </c>
      <c r="AG209" s="21"/>
      <c r="AH209" s="20">
        <v>0</v>
      </c>
      <c r="AI209" s="21"/>
      <c r="AJ209" s="20">
        <v>2902.7659883098004</v>
      </c>
      <c r="AK209" s="21">
        <v>2.597155308351927E-5</v>
      </c>
    </row>
    <row r="210" spans="1:37" x14ac:dyDescent="0.3">
      <c r="A210" s="75" t="s">
        <v>665</v>
      </c>
      <c r="B210" s="1" t="s">
        <v>582</v>
      </c>
      <c r="C210" s="22">
        <v>3.16615</v>
      </c>
      <c r="D210" s="22">
        <v>2.3095890410958906</v>
      </c>
      <c r="E210" s="22" t="s">
        <v>468</v>
      </c>
      <c r="F210" s="20">
        <v>0</v>
      </c>
      <c r="G210" s="21"/>
      <c r="H210" s="20">
        <v>0</v>
      </c>
      <c r="I210" s="21"/>
      <c r="J210" s="20">
        <v>0</v>
      </c>
      <c r="K210" s="21"/>
      <c r="L210" s="20">
        <v>0</v>
      </c>
      <c r="M210" s="21"/>
      <c r="N210" s="20">
        <v>0</v>
      </c>
      <c r="O210" s="21"/>
      <c r="P210" s="20">
        <v>0</v>
      </c>
      <c r="Q210" s="21"/>
      <c r="R210" s="20">
        <v>654.43138035999993</v>
      </c>
      <c r="S210" s="21">
        <v>2.6250651412454805E-5</v>
      </c>
      <c r="T210" s="20">
        <v>0</v>
      </c>
      <c r="U210" s="21"/>
      <c r="V210" s="20">
        <v>0</v>
      </c>
      <c r="W210" s="21"/>
      <c r="X210" s="20">
        <v>0</v>
      </c>
      <c r="Y210" s="21"/>
      <c r="Z210" s="20">
        <v>0</v>
      </c>
      <c r="AA210" s="21"/>
      <c r="AB210" s="20">
        <v>0</v>
      </c>
      <c r="AC210" s="21"/>
      <c r="AD210" s="20">
        <v>0</v>
      </c>
      <c r="AE210" s="21"/>
      <c r="AF210" s="20">
        <v>0</v>
      </c>
      <c r="AG210" s="21"/>
      <c r="AH210" s="20">
        <v>0</v>
      </c>
      <c r="AI210" s="21"/>
      <c r="AJ210" s="20">
        <v>654.43138035999993</v>
      </c>
      <c r="AK210" s="21">
        <v>5.8553115900455945E-6</v>
      </c>
    </row>
    <row r="211" spans="1:37" x14ac:dyDescent="0.3">
      <c r="A211" s="75" t="s">
        <v>666</v>
      </c>
      <c r="B211" s="1" t="s">
        <v>471</v>
      </c>
      <c r="C211" s="22">
        <v>7.38</v>
      </c>
      <c r="D211" s="22">
        <v>1.0273972602739727</v>
      </c>
      <c r="E211" s="22" t="s">
        <v>468</v>
      </c>
      <c r="F211" s="20">
        <v>0</v>
      </c>
      <c r="G211" s="21"/>
      <c r="H211" s="20">
        <v>0</v>
      </c>
      <c r="I211" s="21"/>
      <c r="J211" s="20">
        <v>0</v>
      </c>
      <c r="K211" s="21"/>
      <c r="L211" s="20">
        <v>0</v>
      </c>
      <c r="M211" s="21"/>
      <c r="N211" s="20">
        <v>0</v>
      </c>
      <c r="O211" s="21"/>
      <c r="P211" s="20">
        <v>37878.183415296</v>
      </c>
      <c r="Q211" s="21">
        <v>5.1211316079497757E-3</v>
      </c>
      <c r="R211" s="20">
        <v>85028.630479127998</v>
      </c>
      <c r="S211" s="21">
        <v>3.4106814033859046E-3</v>
      </c>
      <c r="T211" s="20">
        <v>0</v>
      </c>
      <c r="U211" s="21"/>
      <c r="V211" s="20">
        <v>0</v>
      </c>
      <c r="W211" s="21"/>
      <c r="X211" s="20">
        <v>0</v>
      </c>
      <c r="Y211" s="21"/>
      <c r="Z211" s="20">
        <v>0</v>
      </c>
      <c r="AA211" s="21"/>
      <c r="AB211" s="20">
        <v>0</v>
      </c>
      <c r="AC211" s="21"/>
      <c r="AD211" s="20">
        <v>51885.219990744001</v>
      </c>
      <c r="AE211" s="21">
        <v>7.9659563927605165E-3</v>
      </c>
      <c r="AF211" s="20">
        <v>234903.92183642203</v>
      </c>
      <c r="AG211" s="21">
        <v>1.1599080251345203E-2</v>
      </c>
      <c r="AH211" s="20">
        <v>0</v>
      </c>
      <c r="AI211" s="21"/>
      <c r="AJ211" s="20">
        <v>409695.95572159003</v>
      </c>
      <c r="AK211" s="21">
        <v>3.6656211024168944E-3</v>
      </c>
    </row>
    <row r="212" spans="1:37" x14ac:dyDescent="0.3">
      <c r="A212" s="11" t="s">
        <v>667</v>
      </c>
      <c r="B212" s="11" t="s">
        <v>465</v>
      </c>
      <c r="C212" s="11" t="s">
        <v>465</v>
      </c>
      <c r="D212" s="11" t="s">
        <v>465</v>
      </c>
      <c r="E212" s="11" t="s">
        <v>465</v>
      </c>
      <c r="F212" s="12"/>
      <c r="G212" s="13"/>
      <c r="H212" s="12">
        <v>212.456955123</v>
      </c>
      <c r="I212" s="13">
        <v>1.2919764088361921E-4</v>
      </c>
      <c r="J212" s="12">
        <v>318.68543268460002</v>
      </c>
      <c r="K212" s="13">
        <v>2.4559242059598744E-5</v>
      </c>
      <c r="L212" s="12">
        <v>0</v>
      </c>
      <c r="M212" s="13"/>
      <c r="N212" s="12">
        <v>0</v>
      </c>
      <c r="O212" s="13"/>
      <c r="P212" s="12">
        <v>0</v>
      </c>
      <c r="Q212" s="13"/>
      <c r="R212" s="12">
        <v>0</v>
      </c>
      <c r="S212" s="13"/>
      <c r="T212" s="12">
        <v>0</v>
      </c>
      <c r="U212" s="13"/>
      <c r="V212" s="12">
        <v>0</v>
      </c>
      <c r="W212" s="13"/>
      <c r="X212" s="12">
        <v>0</v>
      </c>
      <c r="Y212" s="13"/>
      <c r="Z212" s="12">
        <v>0</v>
      </c>
      <c r="AA212" s="13"/>
      <c r="AB212" s="12">
        <v>0</v>
      </c>
      <c r="AC212" s="13"/>
      <c r="AD212" s="12">
        <v>0</v>
      </c>
      <c r="AE212" s="13"/>
      <c r="AF212" s="12">
        <v>0</v>
      </c>
      <c r="AG212" s="13"/>
      <c r="AH212" s="12">
        <v>0</v>
      </c>
      <c r="AI212" s="13"/>
      <c r="AJ212" s="12">
        <v>531.14238780760002</v>
      </c>
      <c r="AK212" s="13">
        <v>4.7522234914583894E-6</v>
      </c>
    </row>
    <row r="213" spans="1:37" x14ac:dyDescent="0.3">
      <c r="A213" s="19" t="s">
        <v>190</v>
      </c>
      <c r="B213" s="1" t="s">
        <v>465</v>
      </c>
      <c r="C213" s="22" t="s">
        <v>465</v>
      </c>
      <c r="D213" s="22" t="s">
        <v>465</v>
      </c>
      <c r="E213" s="22" t="s">
        <v>465</v>
      </c>
      <c r="F213" s="20">
        <v>0</v>
      </c>
      <c r="G213" s="21"/>
      <c r="H213" s="20">
        <v>212.456955123</v>
      </c>
      <c r="I213" s="21">
        <v>1.2919764088361921E-4</v>
      </c>
      <c r="J213" s="20">
        <v>318.68543268460002</v>
      </c>
      <c r="K213" s="21">
        <v>2.4559242059598744E-5</v>
      </c>
      <c r="L213" s="20">
        <v>0</v>
      </c>
      <c r="M213" s="21"/>
      <c r="N213" s="20">
        <v>0</v>
      </c>
      <c r="O213" s="21"/>
      <c r="P213" s="20">
        <v>0</v>
      </c>
      <c r="Q213" s="21"/>
      <c r="R213" s="20">
        <v>0</v>
      </c>
      <c r="S213" s="21"/>
      <c r="T213" s="20">
        <v>0</v>
      </c>
      <c r="U213" s="21"/>
      <c r="V213" s="20">
        <v>0</v>
      </c>
      <c r="W213" s="21"/>
      <c r="X213" s="20">
        <v>0</v>
      </c>
      <c r="Y213" s="21"/>
      <c r="Z213" s="20">
        <v>0</v>
      </c>
      <c r="AA213" s="21"/>
      <c r="AB213" s="20">
        <v>0</v>
      </c>
      <c r="AC213" s="21"/>
      <c r="AD213" s="20">
        <v>0</v>
      </c>
      <c r="AE213" s="21"/>
      <c r="AF213" s="20">
        <v>0</v>
      </c>
      <c r="AG213" s="21"/>
      <c r="AH213" s="20">
        <v>0</v>
      </c>
      <c r="AI213" s="21"/>
      <c r="AJ213" s="20">
        <v>531.14238780760002</v>
      </c>
      <c r="AK213" s="21">
        <v>4.7522234914583894E-6</v>
      </c>
    </row>
    <row r="214" spans="1:37" x14ac:dyDescent="0.3">
      <c r="A214" s="75" t="s">
        <v>668</v>
      </c>
      <c r="B214" s="1" t="s">
        <v>467</v>
      </c>
      <c r="C214" s="22">
        <v>5.875</v>
      </c>
      <c r="D214" s="22">
        <v>5.0547945205479454</v>
      </c>
      <c r="E214" s="22" t="s">
        <v>468</v>
      </c>
      <c r="F214" s="20">
        <v>0</v>
      </c>
      <c r="G214" s="21"/>
      <c r="H214" s="20">
        <v>212.456955123</v>
      </c>
      <c r="I214" s="21">
        <v>1.2919764088361921E-4</v>
      </c>
      <c r="J214" s="20">
        <v>318.68543268460002</v>
      </c>
      <c r="K214" s="21">
        <v>2.4559242059598744E-5</v>
      </c>
      <c r="L214" s="20">
        <v>0</v>
      </c>
      <c r="M214" s="21"/>
      <c r="N214" s="20">
        <v>0</v>
      </c>
      <c r="O214" s="21"/>
      <c r="P214" s="20">
        <v>0</v>
      </c>
      <c r="Q214" s="21"/>
      <c r="R214" s="20">
        <v>0</v>
      </c>
      <c r="S214" s="21"/>
      <c r="T214" s="20">
        <v>0</v>
      </c>
      <c r="U214" s="21"/>
      <c r="V214" s="20">
        <v>0</v>
      </c>
      <c r="W214" s="21"/>
      <c r="X214" s="20">
        <v>0</v>
      </c>
      <c r="Y214" s="21"/>
      <c r="Z214" s="20">
        <v>0</v>
      </c>
      <c r="AA214" s="21"/>
      <c r="AB214" s="20">
        <v>0</v>
      </c>
      <c r="AC214" s="21"/>
      <c r="AD214" s="20">
        <v>0</v>
      </c>
      <c r="AE214" s="21"/>
      <c r="AF214" s="20">
        <v>0</v>
      </c>
      <c r="AG214" s="21"/>
      <c r="AH214" s="20">
        <v>0</v>
      </c>
      <c r="AI214" s="21"/>
      <c r="AJ214" s="20">
        <v>531.14238780760002</v>
      </c>
      <c r="AK214" s="21">
        <v>4.7522234914583894E-6</v>
      </c>
    </row>
    <row r="215" spans="1:37" x14ac:dyDescent="0.3">
      <c r="A215" s="11" t="s">
        <v>669</v>
      </c>
      <c r="B215" s="11" t="s">
        <v>465</v>
      </c>
      <c r="C215" s="11" t="s">
        <v>465</v>
      </c>
      <c r="D215" s="11" t="s">
        <v>465</v>
      </c>
      <c r="E215" s="11" t="s">
        <v>465</v>
      </c>
      <c r="F215" s="12">
        <v>0</v>
      </c>
      <c r="G215" s="13"/>
      <c r="H215" s="12">
        <v>32859.413399136894</v>
      </c>
      <c r="I215" s="13">
        <v>1.9982206228693539E-2</v>
      </c>
      <c r="J215" s="12">
        <v>187496.2551645377</v>
      </c>
      <c r="K215" s="13">
        <v>1.444925134187563E-2</v>
      </c>
      <c r="L215" s="12">
        <v>387.56711412689998</v>
      </c>
      <c r="M215" s="13">
        <v>7.7990871014571819E-5</v>
      </c>
      <c r="N215" s="12">
        <v>0</v>
      </c>
      <c r="O215" s="13"/>
      <c r="P215" s="12">
        <v>148896.14045009448</v>
      </c>
      <c r="Q215" s="13">
        <v>2.0130762946060074E-2</v>
      </c>
      <c r="R215" s="12">
        <v>166470.32078648801</v>
      </c>
      <c r="S215" s="13">
        <v>6.6774829151403656E-3</v>
      </c>
      <c r="T215" s="12">
        <v>139603.54009397721</v>
      </c>
      <c r="U215" s="13">
        <v>7.8380199260943445E-2</v>
      </c>
      <c r="V215" s="12">
        <v>202259.7713167188</v>
      </c>
      <c r="W215" s="13">
        <v>4.3494340413395491E-2</v>
      </c>
      <c r="X215" s="12">
        <v>627518.92289475084</v>
      </c>
      <c r="Y215" s="13">
        <v>5.1214590017703128E-2</v>
      </c>
      <c r="Z215" s="12">
        <v>112370.88541822501</v>
      </c>
      <c r="AA215" s="13">
        <v>3.3752290558641034E-2</v>
      </c>
      <c r="AB215" s="12">
        <v>75725.837599999999</v>
      </c>
      <c r="AC215" s="13">
        <v>3.6857900543419933E-2</v>
      </c>
      <c r="AD215" s="12">
        <v>14863.770949349999</v>
      </c>
      <c r="AE215" s="13">
        <v>2.2820400729846617E-3</v>
      </c>
      <c r="AF215" s="12">
        <v>32395.220822736199</v>
      </c>
      <c r="AG215" s="13">
        <v>1.5996104413472816E-3</v>
      </c>
      <c r="AH215" s="12">
        <v>0</v>
      </c>
      <c r="AI215" s="13"/>
      <c r="AJ215" s="12">
        <v>1740847.6460101418</v>
      </c>
      <c r="AK215" s="13">
        <v>1.5575667219043708E-2</v>
      </c>
    </row>
    <row r="216" spans="1:37" x14ac:dyDescent="0.3">
      <c r="A216" s="19" t="s">
        <v>213</v>
      </c>
      <c r="B216" s="1" t="s">
        <v>465</v>
      </c>
      <c r="C216" s="22" t="s">
        <v>465</v>
      </c>
      <c r="D216" s="22" t="s">
        <v>465</v>
      </c>
      <c r="E216" s="22" t="s">
        <v>465</v>
      </c>
      <c r="F216" s="20">
        <v>0</v>
      </c>
      <c r="G216" s="21"/>
      <c r="H216" s="20">
        <v>0</v>
      </c>
      <c r="I216" s="21"/>
      <c r="J216" s="20">
        <v>0</v>
      </c>
      <c r="K216" s="21"/>
      <c r="L216" s="20">
        <v>0</v>
      </c>
      <c r="M216" s="21"/>
      <c r="N216" s="20">
        <v>0</v>
      </c>
      <c r="O216" s="21"/>
      <c r="P216" s="20">
        <v>0</v>
      </c>
      <c r="Q216" s="21"/>
      <c r="R216" s="20">
        <v>0</v>
      </c>
      <c r="S216" s="21"/>
      <c r="T216" s="20">
        <v>68802.519612632095</v>
      </c>
      <c r="U216" s="21">
        <v>3.8629071965244018E-2</v>
      </c>
      <c r="V216" s="20">
        <v>0</v>
      </c>
      <c r="W216" s="21"/>
      <c r="X216" s="20">
        <v>0</v>
      </c>
      <c r="Y216" s="21"/>
      <c r="Z216" s="20">
        <v>0</v>
      </c>
      <c r="AA216" s="21"/>
      <c r="AB216" s="20">
        <v>0</v>
      </c>
      <c r="AC216" s="21"/>
      <c r="AD216" s="20">
        <v>0</v>
      </c>
      <c r="AE216" s="21"/>
      <c r="AF216" s="20">
        <v>0</v>
      </c>
      <c r="AG216" s="21"/>
      <c r="AH216" s="20">
        <v>0</v>
      </c>
      <c r="AI216" s="21"/>
      <c r="AJ216" s="20">
        <v>68802.519612632095</v>
      </c>
      <c r="AK216" s="21">
        <v>6.1558813131878303E-4</v>
      </c>
    </row>
    <row r="217" spans="1:37" x14ac:dyDescent="0.3">
      <c r="A217" s="75" t="s">
        <v>670</v>
      </c>
      <c r="B217" s="1" t="s">
        <v>471</v>
      </c>
      <c r="C217" s="22">
        <v>5.25</v>
      </c>
      <c r="D217" s="22">
        <v>8.2191780821917804E-2</v>
      </c>
      <c r="E217" s="22" t="s">
        <v>519</v>
      </c>
      <c r="F217" s="20">
        <v>0</v>
      </c>
      <c r="G217" s="21"/>
      <c r="H217" s="20">
        <v>0</v>
      </c>
      <c r="I217" s="21"/>
      <c r="J217" s="20">
        <v>0</v>
      </c>
      <c r="K217" s="21"/>
      <c r="L217" s="20">
        <v>0</v>
      </c>
      <c r="M217" s="21"/>
      <c r="N217" s="20">
        <v>0</v>
      </c>
      <c r="O217" s="21"/>
      <c r="P217" s="20">
        <v>0</v>
      </c>
      <c r="Q217" s="21"/>
      <c r="R217" s="20">
        <v>0</v>
      </c>
      <c r="S217" s="21"/>
      <c r="T217" s="20">
        <v>11837.4176406192</v>
      </c>
      <c r="U217" s="21">
        <v>6.6461004698172991E-3</v>
      </c>
      <c r="V217" s="20">
        <v>0</v>
      </c>
      <c r="W217" s="21"/>
      <c r="X217" s="20">
        <v>0</v>
      </c>
      <c r="Y217" s="21"/>
      <c r="Z217" s="20">
        <v>0</v>
      </c>
      <c r="AA217" s="21"/>
      <c r="AB217" s="20">
        <v>0</v>
      </c>
      <c r="AC217" s="21"/>
      <c r="AD217" s="20">
        <v>0</v>
      </c>
      <c r="AE217" s="21"/>
      <c r="AF217" s="20">
        <v>0</v>
      </c>
      <c r="AG217" s="21"/>
      <c r="AH217" s="20">
        <v>0</v>
      </c>
      <c r="AI217" s="21"/>
      <c r="AJ217" s="20">
        <v>11837.4176406192</v>
      </c>
      <c r="AK217" s="21">
        <v>1.0591143821556917E-4</v>
      </c>
    </row>
    <row r="218" spans="1:37" x14ac:dyDescent="0.3">
      <c r="A218" s="75" t="s">
        <v>671</v>
      </c>
      <c r="B218" s="1" t="s">
        <v>471</v>
      </c>
      <c r="C218" s="22">
        <v>5.25</v>
      </c>
      <c r="D218" s="22">
        <v>9.3150684931506855E-2</v>
      </c>
      <c r="E218" s="22" t="s">
        <v>519</v>
      </c>
      <c r="F218" s="20">
        <v>0</v>
      </c>
      <c r="G218" s="21"/>
      <c r="H218" s="20">
        <v>0</v>
      </c>
      <c r="I218" s="21"/>
      <c r="J218" s="20">
        <v>0</v>
      </c>
      <c r="K218" s="21"/>
      <c r="L218" s="20">
        <v>0</v>
      </c>
      <c r="M218" s="21"/>
      <c r="N218" s="20">
        <v>0</v>
      </c>
      <c r="O218" s="21"/>
      <c r="P218" s="20">
        <v>0</v>
      </c>
      <c r="Q218" s="21"/>
      <c r="R218" s="20">
        <v>0</v>
      </c>
      <c r="S218" s="21"/>
      <c r="T218" s="20">
        <v>31025.7048468168</v>
      </c>
      <c r="U218" s="21">
        <v>1.7419335687817797E-2</v>
      </c>
      <c r="V218" s="20">
        <v>0</v>
      </c>
      <c r="W218" s="21"/>
      <c r="X218" s="20">
        <v>0</v>
      </c>
      <c r="Y218" s="21"/>
      <c r="Z218" s="20">
        <v>0</v>
      </c>
      <c r="AA218" s="21"/>
      <c r="AB218" s="20">
        <v>0</v>
      </c>
      <c r="AC218" s="21"/>
      <c r="AD218" s="20">
        <v>0</v>
      </c>
      <c r="AE218" s="21"/>
      <c r="AF218" s="20">
        <v>0</v>
      </c>
      <c r="AG218" s="21"/>
      <c r="AH218" s="20">
        <v>0</v>
      </c>
      <c r="AI218" s="21"/>
      <c r="AJ218" s="20">
        <v>31025.7048468168</v>
      </c>
      <c r="AK218" s="21">
        <v>2.7759238727055992E-4</v>
      </c>
    </row>
    <row r="219" spans="1:37" x14ac:dyDescent="0.3">
      <c r="A219" s="75" t="s">
        <v>672</v>
      </c>
      <c r="B219" s="1" t="s">
        <v>471</v>
      </c>
      <c r="C219" s="22">
        <v>5.25</v>
      </c>
      <c r="D219" s="22">
        <v>0.11232876712328767</v>
      </c>
      <c r="E219" s="22" t="s">
        <v>519</v>
      </c>
      <c r="F219" s="20">
        <v>0</v>
      </c>
      <c r="G219" s="21"/>
      <c r="H219" s="20">
        <v>0</v>
      </c>
      <c r="I219" s="21"/>
      <c r="J219" s="20">
        <v>0</v>
      </c>
      <c r="K219" s="21"/>
      <c r="L219" s="20">
        <v>0</v>
      </c>
      <c r="M219" s="21"/>
      <c r="N219" s="20">
        <v>0</v>
      </c>
      <c r="O219" s="21"/>
      <c r="P219" s="20">
        <v>0</v>
      </c>
      <c r="Q219" s="21"/>
      <c r="R219" s="20">
        <v>0</v>
      </c>
      <c r="S219" s="21"/>
      <c r="T219" s="20">
        <v>25939.397125196097</v>
      </c>
      <c r="U219" s="21">
        <v>1.4563635807608921E-2</v>
      </c>
      <c r="V219" s="20">
        <v>0</v>
      </c>
      <c r="W219" s="21"/>
      <c r="X219" s="20">
        <v>0</v>
      </c>
      <c r="Y219" s="21"/>
      <c r="Z219" s="20">
        <v>0</v>
      </c>
      <c r="AA219" s="21"/>
      <c r="AB219" s="20">
        <v>0</v>
      </c>
      <c r="AC219" s="21"/>
      <c r="AD219" s="20">
        <v>0</v>
      </c>
      <c r="AE219" s="21"/>
      <c r="AF219" s="20">
        <v>0</v>
      </c>
      <c r="AG219" s="21"/>
      <c r="AH219" s="20">
        <v>0</v>
      </c>
      <c r="AI219" s="21"/>
      <c r="AJ219" s="20">
        <v>25939.397125196097</v>
      </c>
      <c r="AK219" s="21">
        <v>2.3208430583265393E-4</v>
      </c>
    </row>
    <row r="220" spans="1:37" x14ac:dyDescent="0.3">
      <c r="A220" s="19" t="s">
        <v>214</v>
      </c>
      <c r="B220" s="1" t="s">
        <v>465</v>
      </c>
      <c r="C220" s="22" t="s">
        <v>465</v>
      </c>
      <c r="D220" s="22" t="s">
        <v>465</v>
      </c>
      <c r="E220" s="22" t="s">
        <v>465</v>
      </c>
      <c r="F220" s="20">
        <v>0</v>
      </c>
      <c r="G220" s="21"/>
      <c r="H220" s="20">
        <v>0</v>
      </c>
      <c r="I220" s="21"/>
      <c r="J220" s="20">
        <v>0</v>
      </c>
      <c r="K220" s="21"/>
      <c r="L220" s="20">
        <v>0</v>
      </c>
      <c r="M220" s="21"/>
      <c r="N220" s="20">
        <v>0</v>
      </c>
      <c r="O220" s="21"/>
      <c r="P220" s="20">
        <v>0</v>
      </c>
      <c r="Q220" s="21"/>
      <c r="R220" s="20">
        <v>0</v>
      </c>
      <c r="S220" s="21"/>
      <c r="T220" s="20">
        <v>0</v>
      </c>
      <c r="U220" s="21"/>
      <c r="V220" s="20">
        <v>48320.291636079994</v>
      </c>
      <c r="W220" s="21">
        <v>1.0390890880634983E-2</v>
      </c>
      <c r="X220" s="20">
        <v>0</v>
      </c>
      <c r="Y220" s="21"/>
      <c r="Z220" s="20">
        <v>0</v>
      </c>
      <c r="AA220" s="21"/>
      <c r="AB220" s="20">
        <v>0</v>
      </c>
      <c r="AC220" s="21"/>
      <c r="AD220" s="20">
        <v>0</v>
      </c>
      <c r="AE220" s="21"/>
      <c r="AF220" s="20">
        <v>0</v>
      </c>
      <c r="AG220" s="21"/>
      <c r="AH220" s="20">
        <v>0</v>
      </c>
      <c r="AI220" s="21"/>
      <c r="AJ220" s="20">
        <v>48320.291636079994</v>
      </c>
      <c r="AK220" s="21">
        <v>4.3233006873155081E-4</v>
      </c>
    </row>
    <row r="221" spans="1:37" x14ac:dyDescent="0.3">
      <c r="A221" s="75" t="s">
        <v>673</v>
      </c>
      <c r="B221" s="1" t="s">
        <v>471</v>
      </c>
      <c r="C221" s="22">
        <v>9.75</v>
      </c>
      <c r="D221" s="22">
        <v>8.7561643835616429</v>
      </c>
      <c r="E221" s="22" t="s">
        <v>519</v>
      </c>
      <c r="F221" s="20">
        <v>0</v>
      </c>
      <c r="G221" s="21"/>
      <c r="H221" s="20">
        <v>0</v>
      </c>
      <c r="I221" s="21"/>
      <c r="J221" s="20">
        <v>0</v>
      </c>
      <c r="K221" s="21"/>
      <c r="L221" s="20">
        <v>0</v>
      </c>
      <c r="M221" s="21"/>
      <c r="N221" s="20">
        <v>0</v>
      </c>
      <c r="O221" s="21"/>
      <c r="P221" s="20">
        <v>0</v>
      </c>
      <c r="Q221" s="21"/>
      <c r="R221" s="20">
        <v>0</v>
      </c>
      <c r="S221" s="21"/>
      <c r="T221" s="20">
        <v>0</v>
      </c>
      <c r="U221" s="21"/>
      <c r="V221" s="20">
        <v>33027.302071600003</v>
      </c>
      <c r="W221" s="21">
        <v>7.1022562217218886E-3</v>
      </c>
      <c r="X221" s="20">
        <v>0</v>
      </c>
      <c r="Y221" s="21"/>
      <c r="Z221" s="20">
        <v>0</v>
      </c>
      <c r="AA221" s="21"/>
      <c r="AB221" s="20">
        <v>0</v>
      </c>
      <c r="AC221" s="21"/>
      <c r="AD221" s="20">
        <v>0</v>
      </c>
      <c r="AE221" s="21"/>
      <c r="AF221" s="20">
        <v>0</v>
      </c>
      <c r="AG221" s="21"/>
      <c r="AH221" s="20">
        <v>0</v>
      </c>
      <c r="AI221" s="21"/>
      <c r="AJ221" s="20">
        <v>33027.302071600003</v>
      </c>
      <c r="AK221" s="21">
        <v>2.955010264046263E-4</v>
      </c>
    </row>
    <row r="222" spans="1:37" x14ac:dyDescent="0.3">
      <c r="A222" s="75" t="s">
        <v>674</v>
      </c>
      <c r="B222" s="1" t="s">
        <v>471</v>
      </c>
      <c r="C222" s="22">
        <v>13.89</v>
      </c>
      <c r="D222" s="22">
        <v>9.1260273972602732</v>
      </c>
      <c r="E222" s="22" t="s">
        <v>519</v>
      </c>
      <c r="F222" s="20">
        <v>0</v>
      </c>
      <c r="G222" s="21"/>
      <c r="H222" s="20">
        <v>0</v>
      </c>
      <c r="I222" s="21"/>
      <c r="J222" s="20">
        <v>0</v>
      </c>
      <c r="K222" s="21"/>
      <c r="L222" s="20">
        <v>0</v>
      </c>
      <c r="M222" s="21"/>
      <c r="N222" s="20">
        <v>0</v>
      </c>
      <c r="O222" s="21"/>
      <c r="P222" s="20">
        <v>0</v>
      </c>
      <c r="Q222" s="21"/>
      <c r="R222" s="20">
        <v>0</v>
      </c>
      <c r="S222" s="21"/>
      <c r="T222" s="20">
        <v>0</v>
      </c>
      <c r="U222" s="21"/>
      <c r="V222" s="20">
        <v>15292.98956448</v>
      </c>
      <c r="W222" s="21">
        <v>3.2886346589130941E-3</v>
      </c>
      <c r="X222" s="20">
        <v>0</v>
      </c>
      <c r="Y222" s="21"/>
      <c r="Z222" s="20">
        <v>0</v>
      </c>
      <c r="AA222" s="21"/>
      <c r="AB222" s="20">
        <v>0</v>
      </c>
      <c r="AC222" s="21"/>
      <c r="AD222" s="20">
        <v>0</v>
      </c>
      <c r="AE222" s="21"/>
      <c r="AF222" s="20">
        <v>0</v>
      </c>
      <c r="AG222" s="21"/>
      <c r="AH222" s="20">
        <v>0</v>
      </c>
      <c r="AI222" s="21"/>
      <c r="AJ222" s="20">
        <v>15292.98956448</v>
      </c>
      <c r="AK222" s="21">
        <v>1.3682904232692453E-4</v>
      </c>
    </row>
    <row r="223" spans="1:37" x14ac:dyDescent="0.3">
      <c r="A223" s="19" t="s">
        <v>203</v>
      </c>
      <c r="B223" s="1" t="s">
        <v>465</v>
      </c>
      <c r="C223" s="22" t="s">
        <v>465</v>
      </c>
      <c r="D223" s="22" t="s">
        <v>465</v>
      </c>
      <c r="E223" s="22" t="s">
        <v>465</v>
      </c>
      <c r="F223" s="20">
        <v>0</v>
      </c>
      <c r="G223" s="21"/>
      <c r="H223" s="20">
        <v>0</v>
      </c>
      <c r="I223" s="21"/>
      <c r="J223" s="20">
        <v>0</v>
      </c>
      <c r="K223" s="21"/>
      <c r="L223" s="20">
        <v>0</v>
      </c>
      <c r="M223" s="21"/>
      <c r="N223" s="20">
        <v>0</v>
      </c>
      <c r="O223" s="21"/>
      <c r="P223" s="20">
        <v>0</v>
      </c>
      <c r="Q223" s="21"/>
      <c r="R223" s="20">
        <v>107.0643975011</v>
      </c>
      <c r="S223" s="21">
        <v>4.2945834534093146E-6</v>
      </c>
      <c r="T223" s="20">
        <v>26521.230092695099</v>
      </c>
      <c r="U223" s="21">
        <v>1.4890305058964999E-2</v>
      </c>
      <c r="V223" s="20">
        <v>70656.068130772095</v>
      </c>
      <c r="W223" s="21">
        <v>1.5194020340998182E-2</v>
      </c>
      <c r="X223" s="20">
        <v>321022.390057087</v>
      </c>
      <c r="Y223" s="21">
        <v>2.6200054681115047E-2</v>
      </c>
      <c r="Z223" s="20">
        <v>0</v>
      </c>
      <c r="AA223" s="21"/>
      <c r="AB223" s="20">
        <v>75725.837599999999</v>
      </c>
      <c r="AC223" s="21">
        <v>3.6857900543419933E-2</v>
      </c>
      <c r="AD223" s="20">
        <v>0</v>
      </c>
      <c r="AE223" s="21"/>
      <c r="AF223" s="20">
        <v>17531.449873386202</v>
      </c>
      <c r="AG223" s="21">
        <v>8.6566751382484962E-4</v>
      </c>
      <c r="AH223" s="20">
        <v>0</v>
      </c>
      <c r="AI223" s="21"/>
      <c r="AJ223" s="20">
        <v>511564.04015144147</v>
      </c>
      <c r="AK223" s="21">
        <v>4.5770526035923687E-3</v>
      </c>
    </row>
    <row r="224" spans="1:37" x14ac:dyDescent="0.3">
      <c r="A224" s="75" t="s">
        <v>675</v>
      </c>
      <c r="B224" s="1" t="s">
        <v>471</v>
      </c>
      <c r="C224" s="22">
        <v>6.8125</v>
      </c>
      <c r="D224" s="22">
        <v>0.11232876712328767</v>
      </c>
      <c r="E224" s="22" t="s">
        <v>519</v>
      </c>
      <c r="F224" s="20">
        <v>0</v>
      </c>
      <c r="G224" s="21"/>
      <c r="H224" s="20">
        <v>0</v>
      </c>
      <c r="I224" s="21"/>
      <c r="J224" s="20">
        <v>0</v>
      </c>
      <c r="K224" s="21"/>
      <c r="L224" s="20">
        <v>0</v>
      </c>
      <c r="M224" s="21"/>
      <c r="N224" s="20">
        <v>0</v>
      </c>
      <c r="O224" s="21"/>
      <c r="P224" s="20">
        <v>0</v>
      </c>
      <c r="Q224" s="21"/>
      <c r="R224" s="20">
        <v>107.0643975011</v>
      </c>
      <c r="S224" s="21">
        <v>4.2945834534093146E-6</v>
      </c>
      <c r="T224" s="20">
        <v>0</v>
      </c>
      <c r="U224" s="21"/>
      <c r="V224" s="20">
        <v>61.3221389586</v>
      </c>
      <c r="W224" s="21">
        <v>1.3186833789930335E-5</v>
      </c>
      <c r="X224" s="20">
        <v>0</v>
      </c>
      <c r="Y224" s="21"/>
      <c r="Z224" s="20">
        <v>0</v>
      </c>
      <c r="AA224" s="21"/>
      <c r="AB224" s="20">
        <v>0</v>
      </c>
      <c r="AC224" s="21"/>
      <c r="AD224" s="20">
        <v>0</v>
      </c>
      <c r="AE224" s="21"/>
      <c r="AF224" s="20">
        <v>0</v>
      </c>
      <c r="AG224" s="21"/>
      <c r="AH224" s="20">
        <v>0</v>
      </c>
      <c r="AI224" s="21"/>
      <c r="AJ224" s="20">
        <v>168.38653645970001</v>
      </c>
      <c r="AK224" s="21">
        <v>1.5065836818487318E-6</v>
      </c>
    </row>
    <row r="225" spans="1:37" x14ac:dyDescent="0.3">
      <c r="A225" s="75" t="s">
        <v>676</v>
      </c>
      <c r="B225" s="1" t="s">
        <v>471</v>
      </c>
      <c r="C225" s="22">
        <v>9</v>
      </c>
      <c r="D225" s="22">
        <v>19.008219178082193</v>
      </c>
      <c r="E225" s="22" t="s">
        <v>519</v>
      </c>
      <c r="F225" s="20">
        <v>0</v>
      </c>
      <c r="G225" s="21"/>
      <c r="H225" s="20">
        <v>0</v>
      </c>
      <c r="I225" s="21"/>
      <c r="J225" s="20">
        <v>0</v>
      </c>
      <c r="K225" s="21"/>
      <c r="L225" s="20">
        <v>0</v>
      </c>
      <c r="M225" s="21"/>
      <c r="N225" s="20">
        <v>0</v>
      </c>
      <c r="O225" s="21"/>
      <c r="P225" s="20">
        <v>0</v>
      </c>
      <c r="Q225" s="21"/>
      <c r="R225" s="20">
        <v>0</v>
      </c>
      <c r="S225" s="21"/>
      <c r="T225" s="20">
        <v>0</v>
      </c>
      <c r="U225" s="21"/>
      <c r="V225" s="20">
        <v>16394.574341250001</v>
      </c>
      <c r="W225" s="21">
        <v>3.5255216234495175E-3</v>
      </c>
      <c r="X225" s="20">
        <v>49183.723023749997</v>
      </c>
      <c r="Y225" s="21">
        <v>4.0141007996791567E-3</v>
      </c>
      <c r="Z225" s="20">
        <v>0</v>
      </c>
      <c r="AA225" s="21"/>
      <c r="AB225" s="20">
        <v>0</v>
      </c>
      <c r="AC225" s="21"/>
      <c r="AD225" s="20">
        <v>0</v>
      </c>
      <c r="AE225" s="21"/>
      <c r="AF225" s="20">
        <v>0</v>
      </c>
      <c r="AG225" s="21"/>
      <c r="AH225" s="20">
        <v>0</v>
      </c>
      <c r="AI225" s="21"/>
      <c r="AJ225" s="20">
        <v>65578.297365000006</v>
      </c>
      <c r="AK225" s="21">
        <v>5.8674045307166426E-4</v>
      </c>
    </row>
    <row r="226" spans="1:37" x14ac:dyDescent="0.3">
      <c r="A226" s="75" t="s">
        <v>677</v>
      </c>
      <c r="B226" s="1" t="s">
        <v>471</v>
      </c>
      <c r="C226" s="22">
        <v>4.9041419999999993</v>
      </c>
      <c r="D226" s="22">
        <v>8.2191780821917804E-2</v>
      </c>
      <c r="E226" s="22" t="s">
        <v>519</v>
      </c>
      <c r="F226" s="20">
        <v>0</v>
      </c>
      <c r="G226" s="21"/>
      <c r="H226" s="20">
        <v>0</v>
      </c>
      <c r="I226" s="21"/>
      <c r="J226" s="20">
        <v>0</v>
      </c>
      <c r="K226" s="21"/>
      <c r="L226" s="20">
        <v>0</v>
      </c>
      <c r="M226" s="21"/>
      <c r="N226" s="20">
        <v>0</v>
      </c>
      <c r="O226" s="21"/>
      <c r="P226" s="20">
        <v>0</v>
      </c>
      <c r="Q226" s="21"/>
      <c r="R226" s="20">
        <v>0</v>
      </c>
      <c r="S226" s="21"/>
      <c r="T226" s="20">
        <v>8356.2753015312992</v>
      </c>
      <c r="U226" s="21">
        <v>4.6916182983068946E-3</v>
      </c>
      <c r="V226" s="20">
        <v>0</v>
      </c>
      <c r="W226" s="21"/>
      <c r="X226" s="20">
        <v>0</v>
      </c>
      <c r="Y226" s="21"/>
      <c r="Z226" s="20">
        <v>0</v>
      </c>
      <c r="AA226" s="21"/>
      <c r="AB226" s="20">
        <v>0</v>
      </c>
      <c r="AC226" s="21"/>
      <c r="AD226" s="20">
        <v>0</v>
      </c>
      <c r="AE226" s="21"/>
      <c r="AF226" s="20">
        <v>0</v>
      </c>
      <c r="AG226" s="21"/>
      <c r="AH226" s="20">
        <v>0</v>
      </c>
      <c r="AI226" s="21"/>
      <c r="AJ226" s="20">
        <v>8356.2753015312992</v>
      </c>
      <c r="AK226" s="21">
        <v>7.476505114371587E-5</v>
      </c>
    </row>
    <row r="227" spans="1:37" x14ac:dyDescent="0.3">
      <c r="A227" s="75" t="s">
        <v>678</v>
      </c>
      <c r="B227" s="1" t="s">
        <v>471</v>
      </c>
      <c r="C227" s="22">
        <v>4.7871489999999994</v>
      </c>
      <c r="D227" s="22">
        <v>0.15616438356164383</v>
      </c>
      <c r="E227" s="22" t="s">
        <v>519</v>
      </c>
      <c r="F227" s="20">
        <v>0</v>
      </c>
      <c r="G227" s="21"/>
      <c r="H227" s="20">
        <v>0</v>
      </c>
      <c r="I227" s="21"/>
      <c r="J227" s="20">
        <v>0</v>
      </c>
      <c r="K227" s="21"/>
      <c r="L227" s="20">
        <v>0</v>
      </c>
      <c r="M227" s="21"/>
      <c r="N227" s="20">
        <v>0</v>
      </c>
      <c r="O227" s="21"/>
      <c r="P227" s="20">
        <v>0</v>
      </c>
      <c r="Q227" s="21"/>
      <c r="R227" s="20">
        <v>0</v>
      </c>
      <c r="S227" s="21"/>
      <c r="T227" s="20">
        <v>8834.6565239624997</v>
      </c>
      <c r="U227" s="21">
        <v>4.9602047217715871E-3</v>
      </c>
      <c r="V227" s="20">
        <v>0</v>
      </c>
      <c r="W227" s="21"/>
      <c r="X227" s="20">
        <v>0</v>
      </c>
      <c r="Y227" s="21"/>
      <c r="Z227" s="20">
        <v>0</v>
      </c>
      <c r="AA227" s="21"/>
      <c r="AB227" s="20">
        <v>0</v>
      </c>
      <c r="AC227" s="21"/>
      <c r="AD227" s="20">
        <v>0</v>
      </c>
      <c r="AE227" s="21"/>
      <c r="AF227" s="20">
        <v>0</v>
      </c>
      <c r="AG227" s="21"/>
      <c r="AH227" s="20">
        <v>0</v>
      </c>
      <c r="AI227" s="21"/>
      <c r="AJ227" s="20">
        <v>8834.6565239624997</v>
      </c>
      <c r="AK227" s="21">
        <v>7.9045211295297732E-5</v>
      </c>
    </row>
    <row r="228" spans="1:37" x14ac:dyDescent="0.3">
      <c r="A228" s="75" t="s">
        <v>679</v>
      </c>
      <c r="B228" s="1" t="s">
        <v>471</v>
      </c>
      <c r="C228" s="22">
        <v>4.9796899999999997</v>
      </c>
      <c r="D228" s="22">
        <v>0.23561643835616439</v>
      </c>
      <c r="E228" s="22" t="s">
        <v>519</v>
      </c>
      <c r="F228" s="20">
        <v>0</v>
      </c>
      <c r="G228" s="21"/>
      <c r="H228" s="20">
        <v>0</v>
      </c>
      <c r="I228" s="21"/>
      <c r="J228" s="20">
        <v>0</v>
      </c>
      <c r="K228" s="21"/>
      <c r="L228" s="20">
        <v>0</v>
      </c>
      <c r="M228" s="21"/>
      <c r="N228" s="20">
        <v>0</v>
      </c>
      <c r="O228" s="21"/>
      <c r="P228" s="20">
        <v>0</v>
      </c>
      <c r="Q228" s="21"/>
      <c r="R228" s="20">
        <v>0</v>
      </c>
      <c r="S228" s="21"/>
      <c r="T228" s="20">
        <v>9330.2982672013004</v>
      </c>
      <c r="U228" s="21">
        <v>5.2384820388865173E-3</v>
      </c>
      <c r="V228" s="20">
        <v>0</v>
      </c>
      <c r="W228" s="21"/>
      <c r="X228" s="20">
        <v>0</v>
      </c>
      <c r="Y228" s="21"/>
      <c r="Z228" s="20">
        <v>0</v>
      </c>
      <c r="AA228" s="21"/>
      <c r="AB228" s="20">
        <v>0</v>
      </c>
      <c r="AC228" s="21"/>
      <c r="AD228" s="20">
        <v>0</v>
      </c>
      <c r="AE228" s="21"/>
      <c r="AF228" s="20">
        <v>0</v>
      </c>
      <c r="AG228" s="21"/>
      <c r="AH228" s="20">
        <v>0</v>
      </c>
      <c r="AI228" s="21"/>
      <c r="AJ228" s="20">
        <v>9330.2982672013004</v>
      </c>
      <c r="AK228" s="21">
        <v>8.3479804334066898E-5</v>
      </c>
    </row>
    <row r="229" spans="1:37" x14ac:dyDescent="0.3">
      <c r="A229" s="75" t="s">
        <v>680</v>
      </c>
      <c r="B229" s="1" t="s">
        <v>471</v>
      </c>
      <c r="C229" s="22">
        <v>5.5480320000000001</v>
      </c>
      <c r="D229" s="22">
        <v>7.9452054794520555E-2</v>
      </c>
      <c r="E229" s="22" t="s">
        <v>519</v>
      </c>
      <c r="F229" s="20">
        <v>0</v>
      </c>
      <c r="G229" s="21"/>
      <c r="H229" s="20">
        <v>0</v>
      </c>
      <c r="I229" s="21"/>
      <c r="J229" s="20">
        <v>0</v>
      </c>
      <c r="K229" s="21"/>
      <c r="L229" s="20">
        <v>0</v>
      </c>
      <c r="M229" s="21"/>
      <c r="N229" s="20">
        <v>0</v>
      </c>
      <c r="O229" s="21"/>
      <c r="P229" s="20">
        <v>0</v>
      </c>
      <c r="Q229" s="21"/>
      <c r="R229" s="20">
        <v>0</v>
      </c>
      <c r="S229" s="21"/>
      <c r="T229" s="20">
        <v>0</v>
      </c>
      <c r="U229" s="21"/>
      <c r="V229" s="20">
        <v>0</v>
      </c>
      <c r="W229" s="21"/>
      <c r="X229" s="20">
        <v>0</v>
      </c>
      <c r="Y229" s="21"/>
      <c r="Z229" s="20">
        <v>0</v>
      </c>
      <c r="AA229" s="21"/>
      <c r="AB229" s="20">
        <v>75725.837599999999</v>
      </c>
      <c r="AC229" s="21">
        <v>3.6857900543419933E-2</v>
      </c>
      <c r="AD229" s="20">
        <v>0</v>
      </c>
      <c r="AE229" s="21"/>
      <c r="AF229" s="20">
        <v>0</v>
      </c>
      <c r="AG229" s="21"/>
      <c r="AH229" s="20">
        <v>0</v>
      </c>
      <c r="AI229" s="21"/>
      <c r="AJ229" s="20">
        <v>75725.837599999999</v>
      </c>
      <c r="AK229" s="21">
        <v>6.7753226369016552E-4</v>
      </c>
    </row>
    <row r="230" spans="1:37" x14ac:dyDescent="0.3">
      <c r="A230" s="75" t="s">
        <v>681</v>
      </c>
      <c r="B230" s="1" t="s">
        <v>467</v>
      </c>
      <c r="C230" s="22">
        <v>6.15625</v>
      </c>
      <c r="D230" s="22">
        <v>2.495890410958904</v>
      </c>
      <c r="E230" s="22" t="s">
        <v>468</v>
      </c>
      <c r="F230" s="20">
        <v>0</v>
      </c>
      <c r="G230" s="21"/>
      <c r="H230" s="20">
        <v>0</v>
      </c>
      <c r="I230" s="21"/>
      <c r="J230" s="20">
        <v>0</v>
      </c>
      <c r="K230" s="21"/>
      <c r="L230" s="20">
        <v>0</v>
      </c>
      <c r="M230" s="21"/>
      <c r="N230" s="20">
        <v>0</v>
      </c>
      <c r="O230" s="21"/>
      <c r="P230" s="20">
        <v>0</v>
      </c>
      <c r="Q230" s="21"/>
      <c r="R230" s="20">
        <v>0</v>
      </c>
      <c r="S230" s="21"/>
      <c r="T230" s="20">
        <v>0</v>
      </c>
      <c r="U230" s="21"/>
      <c r="V230" s="20">
        <v>0</v>
      </c>
      <c r="W230" s="21"/>
      <c r="X230" s="20">
        <v>0</v>
      </c>
      <c r="Y230" s="21"/>
      <c r="Z230" s="20">
        <v>0</v>
      </c>
      <c r="AA230" s="21"/>
      <c r="AB230" s="20">
        <v>0</v>
      </c>
      <c r="AC230" s="21"/>
      <c r="AD230" s="20">
        <v>0</v>
      </c>
      <c r="AE230" s="21"/>
      <c r="AF230" s="20">
        <v>17531.449873386202</v>
      </c>
      <c r="AG230" s="21">
        <v>8.6566751382484962E-4</v>
      </c>
      <c r="AH230" s="20">
        <v>0</v>
      </c>
      <c r="AI230" s="21"/>
      <c r="AJ230" s="20">
        <v>17531.449873386202</v>
      </c>
      <c r="AK230" s="21">
        <v>1.5685693674632946E-4</v>
      </c>
    </row>
    <row r="231" spans="1:37" x14ac:dyDescent="0.3">
      <c r="A231" s="75" t="s">
        <v>682</v>
      </c>
      <c r="B231" s="1" t="s">
        <v>471</v>
      </c>
      <c r="C231" s="22">
        <v>9.7000000000000011</v>
      </c>
      <c r="D231" s="22">
        <v>18.942465753424656</v>
      </c>
      <c r="E231" s="22" t="s">
        <v>468</v>
      </c>
      <c r="F231" s="20">
        <v>0</v>
      </c>
      <c r="G231" s="21"/>
      <c r="H231" s="20">
        <v>0</v>
      </c>
      <c r="I231" s="21"/>
      <c r="J231" s="20">
        <v>0</v>
      </c>
      <c r="K231" s="21"/>
      <c r="L231" s="20">
        <v>0</v>
      </c>
      <c r="M231" s="21"/>
      <c r="N231" s="20">
        <v>0</v>
      </c>
      <c r="O231" s="21"/>
      <c r="P231" s="20">
        <v>0</v>
      </c>
      <c r="Q231" s="21"/>
      <c r="R231" s="20">
        <v>0</v>
      </c>
      <c r="S231" s="21"/>
      <c r="T231" s="20">
        <v>0</v>
      </c>
      <c r="U231" s="21"/>
      <c r="V231" s="20">
        <v>54200.171650563498</v>
      </c>
      <c r="W231" s="21">
        <v>1.1655311883758734E-2</v>
      </c>
      <c r="X231" s="20">
        <v>271838.667033337</v>
      </c>
      <c r="Y231" s="21">
        <v>2.2185953881435891E-2</v>
      </c>
      <c r="Z231" s="20">
        <v>0</v>
      </c>
      <c r="AA231" s="21"/>
      <c r="AB231" s="20">
        <v>0</v>
      </c>
      <c r="AC231" s="21"/>
      <c r="AD231" s="20">
        <v>0</v>
      </c>
      <c r="AE231" s="21"/>
      <c r="AF231" s="20">
        <v>0</v>
      </c>
      <c r="AG231" s="21"/>
      <c r="AH231" s="20">
        <v>0</v>
      </c>
      <c r="AI231" s="21"/>
      <c r="AJ231" s="20">
        <v>326038.83868390048</v>
      </c>
      <c r="AK231" s="21">
        <v>2.9171262996292805E-3</v>
      </c>
    </row>
    <row r="232" spans="1:37" x14ac:dyDescent="0.3">
      <c r="A232" s="19" t="s">
        <v>683</v>
      </c>
      <c r="B232" s="1" t="s">
        <v>465</v>
      </c>
      <c r="C232" s="22" t="s">
        <v>465</v>
      </c>
      <c r="D232" s="22" t="s">
        <v>465</v>
      </c>
      <c r="E232" s="22" t="s">
        <v>465</v>
      </c>
      <c r="F232" s="20">
        <v>0</v>
      </c>
      <c r="G232" s="21"/>
      <c r="H232" s="20">
        <v>0</v>
      </c>
      <c r="I232" s="21"/>
      <c r="J232" s="20">
        <v>0</v>
      </c>
      <c r="K232" s="21"/>
      <c r="L232" s="20">
        <v>0</v>
      </c>
      <c r="M232" s="21"/>
      <c r="N232" s="20">
        <v>0</v>
      </c>
      <c r="O232" s="21"/>
      <c r="P232" s="20">
        <v>0</v>
      </c>
      <c r="Q232" s="21"/>
      <c r="R232" s="20">
        <v>0</v>
      </c>
      <c r="S232" s="21"/>
      <c r="T232" s="20">
        <v>0</v>
      </c>
      <c r="U232" s="21"/>
      <c r="V232" s="20">
        <v>0</v>
      </c>
      <c r="W232" s="21"/>
      <c r="X232" s="20">
        <v>288953.7383271</v>
      </c>
      <c r="Y232" s="21">
        <v>2.358279041887501E-2</v>
      </c>
      <c r="Z232" s="20">
        <v>112370.88541822501</v>
      </c>
      <c r="AA232" s="21">
        <v>3.3752290558641034E-2</v>
      </c>
      <c r="AB232" s="20">
        <v>0</v>
      </c>
      <c r="AC232" s="21"/>
      <c r="AD232" s="20">
        <v>0</v>
      </c>
      <c r="AE232" s="21"/>
      <c r="AF232" s="20">
        <v>0</v>
      </c>
      <c r="AG232" s="21"/>
      <c r="AH232" s="20">
        <v>0</v>
      </c>
      <c r="AI232" s="21"/>
      <c r="AJ232" s="20">
        <v>401324.62374532496</v>
      </c>
      <c r="AK232" s="21">
        <v>3.5907213365808182E-3</v>
      </c>
    </row>
    <row r="233" spans="1:37" x14ac:dyDescent="0.3">
      <c r="A233" s="75" t="s">
        <v>684</v>
      </c>
      <c r="B233" s="1" t="s">
        <v>467</v>
      </c>
      <c r="C233" s="22" t="s">
        <v>465</v>
      </c>
      <c r="D233" s="22">
        <v>0</v>
      </c>
      <c r="E233" s="22" t="s">
        <v>519</v>
      </c>
      <c r="F233" s="20">
        <v>0</v>
      </c>
      <c r="G233" s="21"/>
      <c r="H233" s="20">
        <v>0</v>
      </c>
      <c r="I233" s="21"/>
      <c r="J233" s="20">
        <v>0</v>
      </c>
      <c r="K233" s="21"/>
      <c r="L233" s="20">
        <v>0</v>
      </c>
      <c r="M233" s="21"/>
      <c r="N233" s="20">
        <v>0</v>
      </c>
      <c r="O233" s="21"/>
      <c r="P233" s="20">
        <v>0</v>
      </c>
      <c r="Q233" s="21"/>
      <c r="R233" s="20">
        <v>0</v>
      </c>
      <c r="S233" s="21"/>
      <c r="T233" s="20">
        <v>0</v>
      </c>
      <c r="U233" s="21"/>
      <c r="V233" s="20">
        <v>0</v>
      </c>
      <c r="W233" s="21"/>
      <c r="X233" s="20">
        <v>288953.7383271</v>
      </c>
      <c r="Y233" s="21">
        <v>2.358279041887501E-2</v>
      </c>
      <c r="Z233" s="20">
        <v>112370.88541822501</v>
      </c>
      <c r="AA233" s="21">
        <v>3.3752290558641034E-2</v>
      </c>
      <c r="AB233" s="20">
        <v>0</v>
      </c>
      <c r="AC233" s="21"/>
      <c r="AD233" s="20">
        <v>0</v>
      </c>
      <c r="AE233" s="21"/>
      <c r="AF233" s="20">
        <v>0</v>
      </c>
      <c r="AG233" s="21"/>
      <c r="AH233" s="20">
        <v>0</v>
      </c>
      <c r="AI233" s="21"/>
      <c r="AJ233" s="20">
        <v>401324.62374532496</v>
      </c>
      <c r="AK233" s="21">
        <v>3.5907213365808182E-3</v>
      </c>
    </row>
    <row r="234" spans="1:37" x14ac:dyDescent="0.3">
      <c r="A234" s="19" t="s">
        <v>218</v>
      </c>
      <c r="B234" s="1" t="s">
        <v>465</v>
      </c>
      <c r="C234" s="22" t="s">
        <v>465</v>
      </c>
      <c r="D234" s="22" t="s">
        <v>465</v>
      </c>
      <c r="E234" s="22" t="s">
        <v>465</v>
      </c>
      <c r="F234" s="20">
        <v>0</v>
      </c>
      <c r="G234" s="21"/>
      <c r="H234" s="20">
        <v>32471.84628501</v>
      </c>
      <c r="I234" s="21">
        <v>1.9746521984794447E-2</v>
      </c>
      <c r="J234" s="20">
        <v>182070.31556675999</v>
      </c>
      <c r="K234" s="21">
        <v>1.4031105577069155E-2</v>
      </c>
      <c r="L234" s="20">
        <v>0</v>
      </c>
      <c r="M234" s="21"/>
      <c r="N234" s="20">
        <v>0</v>
      </c>
      <c r="O234" s="21"/>
      <c r="P234" s="20">
        <v>32471.84628501</v>
      </c>
      <c r="Q234" s="21">
        <v>4.3901946552035226E-3</v>
      </c>
      <c r="R234" s="20">
        <v>124967.40843019</v>
      </c>
      <c r="S234" s="21">
        <v>5.0127117602676808E-3</v>
      </c>
      <c r="T234" s="20">
        <v>44279.790388649999</v>
      </c>
      <c r="U234" s="21">
        <v>2.4860822236734435E-2</v>
      </c>
      <c r="V234" s="20">
        <v>0</v>
      </c>
      <c r="W234" s="21"/>
      <c r="X234" s="20">
        <v>0</v>
      </c>
      <c r="Y234" s="21"/>
      <c r="Z234" s="20">
        <v>0</v>
      </c>
      <c r="AA234" s="21"/>
      <c r="AB234" s="20">
        <v>0</v>
      </c>
      <c r="AC234" s="21"/>
      <c r="AD234" s="20">
        <v>0</v>
      </c>
      <c r="AE234" s="21"/>
      <c r="AF234" s="20">
        <v>0</v>
      </c>
      <c r="AG234" s="21"/>
      <c r="AH234" s="20">
        <v>0</v>
      </c>
      <c r="AI234" s="21"/>
      <c r="AJ234" s="20">
        <v>416261.20695561997</v>
      </c>
      <c r="AK234" s="21">
        <v>3.7243615491556041E-3</v>
      </c>
    </row>
    <row r="235" spans="1:37" x14ac:dyDescent="0.3">
      <c r="A235" s="75" t="s">
        <v>685</v>
      </c>
      <c r="B235" s="1" t="s">
        <v>471</v>
      </c>
      <c r="C235" s="22">
        <v>4.9000000000000004</v>
      </c>
      <c r="D235" s="22">
        <v>1.9589041095890412</v>
      </c>
      <c r="E235" s="22" t="s">
        <v>519</v>
      </c>
      <c r="F235" s="20">
        <v>0</v>
      </c>
      <c r="G235" s="21"/>
      <c r="H235" s="20">
        <v>32471.84628501</v>
      </c>
      <c r="I235" s="21">
        <v>1.9746521984794447E-2</v>
      </c>
      <c r="J235" s="20">
        <v>180071.14758050998</v>
      </c>
      <c r="K235" s="21">
        <v>1.3877041269584143E-2</v>
      </c>
      <c r="L235" s="20">
        <v>0</v>
      </c>
      <c r="M235" s="21"/>
      <c r="N235" s="20">
        <v>0</v>
      </c>
      <c r="O235" s="21"/>
      <c r="P235" s="20">
        <v>32471.84628501</v>
      </c>
      <c r="Q235" s="21">
        <v>4.3901946552035226E-3</v>
      </c>
      <c r="R235" s="20">
        <v>124967.40843019</v>
      </c>
      <c r="S235" s="21">
        <v>5.0127117602676808E-3</v>
      </c>
      <c r="T235" s="20">
        <v>44279.790388649999</v>
      </c>
      <c r="U235" s="21">
        <v>2.4860822236734435E-2</v>
      </c>
      <c r="V235" s="20">
        <v>0</v>
      </c>
      <c r="W235" s="21"/>
      <c r="X235" s="20">
        <v>0</v>
      </c>
      <c r="Y235" s="21"/>
      <c r="Z235" s="20">
        <v>0</v>
      </c>
      <c r="AA235" s="21"/>
      <c r="AB235" s="20">
        <v>0</v>
      </c>
      <c r="AC235" s="21"/>
      <c r="AD235" s="20">
        <v>0</v>
      </c>
      <c r="AE235" s="21"/>
      <c r="AF235" s="20">
        <v>0</v>
      </c>
      <c r="AG235" s="21"/>
      <c r="AH235" s="20">
        <v>0</v>
      </c>
      <c r="AI235" s="21"/>
      <c r="AJ235" s="20">
        <v>414262.03896937001</v>
      </c>
      <c r="AK235" s="21">
        <v>3.7064746448419715E-3</v>
      </c>
    </row>
    <row r="236" spans="1:37" x14ac:dyDescent="0.3">
      <c r="A236" s="75" t="s">
        <v>686</v>
      </c>
      <c r="B236" s="1" t="s">
        <v>467</v>
      </c>
      <c r="C236" s="22">
        <v>3.25</v>
      </c>
      <c r="D236" s="22">
        <v>1.978082191780822</v>
      </c>
      <c r="E236" s="22" t="s">
        <v>468</v>
      </c>
      <c r="F236" s="20">
        <v>0</v>
      </c>
      <c r="G236" s="21"/>
      <c r="H236" s="20">
        <v>0</v>
      </c>
      <c r="I236" s="21"/>
      <c r="J236" s="20">
        <v>1999.16798625</v>
      </c>
      <c r="K236" s="21">
        <v>1.5406430748501207E-4</v>
      </c>
      <c r="L236" s="20">
        <v>0</v>
      </c>
      <c r="M236" s="21"/>
      <c r="N236" s="20">
        <v>0</v>
      </c>
      <c r="O236" s="21"/>
      <c r="P236" s="20">
        <v>0</v>
      </c>
      <c r="Q236" s="21"/>
      <c r="R236" s="20">
        <v>0</v>
      </c>
      <c r="S236" s="21"/>
      <c r="T236" s="20">
        <v>0</v>
      </c>
      <c r="U236" s="21"/>
      <c r="V236" s="20">
        <v>0</v>
      </c>
      <c r="W236" s="21"/>
      <c r="X236" s="20">
        <v>0</v>
      </c>
      <c r="Y236" s="21"/>
      <c r="Z236" s="20">
        <v>0</v>
      </c>
      <c r="AA236" s="21"/>
      <c r="AB236" s="20">
        <v>0</v>
      </c>
      <c r="AC236" s="21"/>
      <c r="AD236" s="20">
        <v>0</v>
      </c>
      <c r="AE236" s="21"/>
      <c r="AF236" s="20">
        <v>0</v>
      </c>
      <c r="AG236" s="21"/>
      <c r="AH236" s="20">
        <v>0</v>
      </c>
      <c r="AI236" s="21"/>
      <c r="AJ236" s="20">
        <v>1999.16798625</v>
      </c>
      <c r="AK236" s="21">
        <v>1.7886904313632476E-5</v>
      </c>
    </row>
    <row r="237" spans="1:37" x14ac:dyDescent="0.3">
      <c r="A237" s="19" t="s">
        <v>220</v>
      </c>
      <c r="B237" s="1" t="s">
        <v>465</v>
      </c>
      <c r="C237" s="22" t="s">
        <v>465</v>
      </c>
      <c r="D237" s="22" t="s">
        <v>465</v>
      </c>
      <c r="E237" s="22" t="s">
        <v>465</v>
      </c>
      <c r="F237" s="20">
        <v>0</v>
      </c>
      <c r="G237" s="21"/>
      <c r="H237" s="20">
        <v>0</v>
      </c>
      <c r="I237" s="21"/>
      <c r="J237" s="20">
        <v>0</v>
      </c>
      <c r="K237" s="21"/>
      <c r="L237" s="20">
        <v>0</v>
      </c>
      <c r="M237" s="21"/>
      <c r="N237" s="20">
        <v>0</v>
      </c>
      <c r="O237" s="21"/>
      <c r="P237" s="20">
        <v>89525.342582219993</v>
      </c>
      <c r="Q237" s="21">
        <v>1.2103829177436177E-2</v>
      </c>
      <c r="R237" s="20">
        <v>39933.948416250001</v>
      </c>
      <c r="S237" s="21">
        <v>1.6018366338442836E-3</v>
      </c>
      <c r="T237" s="20">
        <v>0</v>
      </c>
      <c r="U237" s="21"/>
      <c r="V237" s="20">
        <v>30039.485365500001</v>
      </c>
      <c r="W237" s="21">
        <v>6.4597502203458182E-3</v>
      </c>
      <c r="X237" s="20">
        <v>0</v>
      </c>
      <c r="Y237" s="21"/>
      <c r="Z237" s="20">
        <v>0</v>
      </c>
      <c r="AA237" s="21"/>
      <c r="AB237" s="20">
        <v>0</v>
      </c>
      <c r="AC237" s="21"/>
      <c r="AD237" s="20">
        <v>0</v>
      </c>
      <c r="AE237" s="21"/>
      <c r="AF237" s="20">
        <v>0</v>
      </c>
      <c r="AG237" s="21"/>
      <c r="AH237" s="20">
        <v>0</v>
      </c>
      <c r="AI237" s="21"/>
      <c r="AJ237" s="20">
        <v>159498.77636396998</v>
      </c>
      <c r="AK237" s="21">
        <v>1.4270633436439147E-3</v>
      </c>
    </row>
    <row r="238" spans="1:37" x14ac:dyDescent="0.3">
      <c r="A238" s="75" t="s">
        <v>687</v>
      </c>
      <c r="B238" s="1" t="s">
        <v>471</v>
      </c>
      <c r="C238" s="22">
        <v>7.6812499999999995</v>
      </c>
      <c r="D238" s="22">
        <v>11.4</v>
      </c>
      <c r="E238" s="22" t="s">
        <v>468</v>
      </c>
      <c r="F238" s="20">
        <v>0</v>
      </c>
      <c r="G238" s="21"/>
      <c r="H238" s="20">
        <v>0</v>
      </c>
      <c r="I238" s="21"/>
      <c r="J238" s="20">
        <v>0</v>
      </c>
      <c r="K238" s="21"/>
      <c r="L238" s="20">
        <v>0</v>
      </c>
      <c r="M238" s="21"/>
      <c r="N238" s="20">
        <v>0</v>
      </c>
      <c r="O238" s="21"/>
      <c r="P238" s="20">
        <v>22534.378298969998</v>
      </c>
      <c r="Q238" s="21">
        <v>3.0466486659904398E-3</v>
      </c>
      <c r="R238" s="20">
        <v>0</v>
      </c>
      <c r="S238" s="21"/>
      <c r="T238" s="20">
        <v>0</v>
      </c>
      <c r="U238" s="21"/>
      <c r="V238" s="20">
        <v>7340.1883710000002</v>
      </c>
      <c r="W238" s="21">
        <v>1.578448594242681E-3</v>
      </c>
      <c r="X238" s="20">
        <v>0</v>
      </c>
      <c r="Y238" s="21"/>
      <c r="Z238" s="20">
        <v>0</v>
      </c>
      <c r="AA238" s="21"/>
      <c r="AB238" s="20">
        <v>0</v>
      </c>
      <c r="AC238" s="21"/>
      <c r="AD238" s="20">
        <v>0</v>
      </c>
      <c r="AE238" s="21"/>
      <c r="AF238" s="20">
        <v>0</v>
      </c>
      <c r="AG238" s="21"/>
      <c r="AH238" s="20">
        <v>0</v>
      </c>
      <c r="AI238" s="21"/>
      <c r="AJ238" s="20">
        <v>29874.566669969998</v>
      </c>
      <c r="AK238" s="21">
        <v>2.6729295342475741E-4</v>
      </c>
    </row>
    <row r="239" spans="1:37" x14ac:dyDescent="0.3">
      <c r="A239" s="75" t="s">
        <v>688</v>
      </c>
      <c r="B239" s="1" t="s">
        <v>471</v>
      </c>
      <c r="C239" s="22">
        <v>9.40625</v>
      </c>
      <c r="D239" s="22">
        <v>9.375342465753425</v>
      </c>
      <c r="E239" s="22" t="s">
        <v>519</v>
      </c>
      <c r="F239" s="20">
        <v>0</v>
      </c>
      <c r="G239" s="21"/>
      <c r="H239" s="20">
        <v>0</v>
      </c>
      <c r="I239" s="21"/>
      <c r="J239" s="20">
        <v>0</v>
      </c>
      <c r="K239" s="21"/>
      <c r="L239" s="20">
        <v>0</v>
      </c>
      <c r="M239" s="21"/>
      <c r="N239" s="20">
        <v>0</v>
      </c>
      <c r="O239" s="21"/>
      <c r="P239" s="20">
        <v>16968.439425</v>
      </c>
      <c r="Q239" s="21">
        <v>2.2941335523988604E-3</v>
      </c>
      <c r="R239" s="20">
        <v>0</v>
      </c>
      <c r="S239" s="21"/>
      <c r="T239" s="20">
        <v>0</v>
      </c>
      <c r="U239" s="21"/>
      <c r="V239" s="20">
        <v>0</v>
      </c>
      <c r="W239" s="21"/>
      <c r="X239" s="20">
        <v>0</v>
      </c>
      <c r="Y239" s="21"/>
      <c r="Z239" s="20">
        <v>0</v>
      </c>
      <c r="AA239" s="21"/>
      <c r="AB239" s="20">
        <v>0</v>
      </c>
      <c r="AC239" s="21"/>
      <c r="AD239" s="20">
        <v>0</v>
      </c>
      <c r="AE239" s="21"/>
      <c r="AF239" s="20">
        <v>0</v>
      </c>
      <c r="AG239" s="21"/>
      <c r="AH239" s="20">
        <v>0</v>
      </c>
      <c r="AI239" s="21"/>
      <c r="AJ239" s="20">
        <v>16968.439425</v>
      </c>
      <c r="AK239" s="21">
        <v>1.5181958416409384E-4</v>
      </c>
    </row>
    <row r="240" spans="1:37" x14ac:dyDescent="0.3">
      <c r="A240" s="75" t="s">
        <v>689</v>
      </c>
      <c r="B240" s="1" t="s">
        <v>471</v>
      </c>
      <c r="C240" s="22">
        <v>5.96875</v>
      </c>
      <c r="D240" s="22">
        <v>8.4520547945205475</v>
      </c>
      <c r="E240" s="22" t="s">
        <v>468</v>
      </c>
      <c r="F240" s="20">
        <v>0</v>
      </c>
      <c r="G240" s="21"/>
      <c r="H240" s="20">
        <v>0</v>
      </c>
      <c r="I240" s="21"/>
      <c r="J240" s="20">
        <v>0</v>
      </c>
      <c r="K240" s="21"/>
      <c r="L240" s="20">
        <v>0</v>
      </c>
      <c r="M240" s="21"/>
      <c r="N240" s="20">
        <v>0</v>
      </c>
      <c r="O240" s="21"/>
      <c r="P240" s="20">
        <v>50022.524858249999</v>
      </c>
      <c r="Q240" s="21">
        <v>6.7630469590468766E-3</v>
      </c>
      <c r="R240" s="20">
        <v>39933.948416250001</v>
      </c>
      <c r="S240" s="21">
        <v>1.6018366338442836E-3</v>
      </c>
      <c r="T240" s="20">
        <v>0</v>
      </c>
      <c r="U240" s="21"/>
      <c r="V240" s="20">
        <v>22699.2969945</v>
      </c>
      <c r="W240" s="21">
        <v>4.8813016261031374E-3</v>
      </c>
      <c r="X240" s="20">
        <v>0</v>
      </c>
      <c r="Y240" s="21"/>
      <c r="Z240" s="20">
        <v>0</v>
      </c>
      <c r="AA240" s="21"/>
      <c r="AB240" s="20">
        <v>0</v>
      </c>
      <c r="AC240" s="21"/>
      <c r="AD240" s="20">
        <v>0</v>
      </c>
      <c r="AE240" s="21"/>
      <c r="AF240" s="20">
        <v>0</v>
      </c>
      <c r="AG240" s="21"/>
      <c r="AH240" s="20">
        <v>0</v>
      </c>
      <c r="AI240" s="21"/>
      <c r="AJ240" s="20">
        <v>112655.770269</v>
      </c>
      <c r="AK240" s="21">
        <v>1.0079508060550633E-3</v>
      </c>
    </row>
    <row r="241" spans="1:37" x14ac:dyDescent="0.3">
      <c r="A241" s="19" t="s">
        <v>221</v>
      </c>
      <c r="B241" s="1" t="s">
        <v>465</v>
      </c>
      <c r="C241" s="22" t="s">
        <v>465</v>
      </c>
      <c r="D241" s="22" t="s">
        <v>465</v>
      </c>
      <c r="E241" s="22" t="s">
        <v>465</v>
      </c>
      <c r="F241" s="20">
        <v>0</v>
      </c>
      <c r="G241" s="21"/>
      <c r="H241" s="20">
        <v>387.56711412689998</v>
      </c>
      <c r="I241" s="21">
        <v>2.3568424389909344E-4</v>
      </c>
      <c r="J241" s="20">
        <v>5425.9395977777003</v>
      </c>
      <c r="K241" s="21">
        <v>4.1814576480647475E-4</v>
      </c>
      <c r="L241" s="20">
        <v>387.56711412689998</v>
      </c>
      <c r="M241" s="21">
        <v>7.7990871014571819E-5</v>
      </c>
      <c r="N241" s="20">
        <v>0</v>
      </c>
      <c r="O241" s="21"/>
      <c r="P241" s="20">
        <v>0</v>
      </c>
      <c r="Q241" s="21"/>
      <c r="R241" s="20">
        <v>0</v>
      </c>
      <c r="S241" s="21"/>
      <c r="T241" s="20">
        <v>0</v>
      </c>
      <c r="U241" s="21"/>
      <c r="V241" s="20">
        <v>0</v>
      </c>
      <c r="W241" s="21"/>
      <c r="X241" s="20">
        <v>0</v>
      </c>
      <c r="Y241" s="21"/>
      <c r="Z241" s="20">
        <v>0</v>
      </c>
      <c r="AA241" s="21"/>
      <c r="AB241" s="20">
        <v>0</v>
      </c>
      <c r="AC241" s="21"/>
      <c r="AD241" s="20">
        <v>0</v>
      </c>
      <c r="AE241" s="21"/>
      <c r="AF241" s="20">
        <v>0</v>
      </c>
      <c r="AG241" s="21"/>
      <c r="AH241" s="20">
        <v>0</v>
      </c>
      <c r="AI241" s="21"/>
      <c r="AJ241" s="20">
        <v>6201.0738260315002</v>
      </c>
      <c r="AK241" s="21">
        <v>5.5482088014051337E-5</v>
      </c>
    </row>
    <row r="242" spans="1:37" x14ac:dyDescent="0.3">
      <c r="A242" s="75" t="s">
        <v>690</v>
      </c>
      <c r="B242" s="1" t="s">
        <v>467</v>
      </c>
      <c r="C242" s="22">
        <v>5.875</v>
      </c>
      <c r="D242" s="22">
        <v>5.536986301369863</v>
      </c>
      <c r="E242" s="22" t="s">
        <v>519</v>
      </c>
      <c r="F242" s="20">
        <v>0</v>
      </c>
      <c r="G242" s="21"/>
      <c r="H242" s="20">
        <v>387.56711412689998</v>
      </c>
      <c r="I242" s="21">
        <v>2.3568424389909344E-4</v>
      </c>
      <c r="J242" s="20">
        <v>5425.9395977777003</v>
      </c>
      <c r="K242" s="21">
        <v>4.1814576480647475E-4</v>
      </c>
      <c r="L242" s="20">
        <v>387.56711412689998</v>
      </c>
      <c r="M242" s="21">
        <v>7.7990871014571819E-5</v>
      </c>
      <c r="N242" s="20">
        <v>0</v>
      </c>
      <c r="O242" s="21"/>
      <c r="P242" s="20">
        <v>0</v>
      </c>
      <c r="Q242" s="21"/>
      <c r="R242" s="20">
        <v>0</v>
      </c>
      <c r="S242" s="21"/>
      <c r="T242" s="20">
        <v>0</v>
      </c>
      <c r="U242" s="21"/>
      <c r="V242" s="20">
        <v>0</v>
      </c>
      <c r="W242" s="21"/>
      <c r="X242" s="20">
        <v>0</v>
      </c>
      <c r="Y242" s="21"/>
      <c r="Z242" s="20">
        <v>0</v>
      </c>
      <c r="AA242" s="21"/>
      <c r="AB242" s="20">
        <v>0</v>
      </c>
      <c r="AC242" s="21"/>
      <c r="AD242" s="20">
        <v>0</v>
      </c>
      <c r="AE242" s="21"/>
      <c r="AF242" s="20">
        <v>0</v>
      </c>
      <c r="AG242" s="21"/>
      <c r="AH242" s="20">
        <v>0</v>
      </c>
      <c r="AI242" s="21"/>
      <c r="AJ242" s="20">
        <v>6201.0738260315002</v>
      </c>
      <c r="AK242" s="21">
        <v>5.5482088014051337E-5</v>
      </c>
    </row>
    <row r="243" spans="1:37" x14ac:dyDescent="0.3">
      <c r="A243" s="19" t="s">
        <v>222</v>
      </c>
      <c r="B243" s="1" t="s">
        <v>465</v>
      </c>
      <c r="C243" s="22" t="s">
        <v>465</v>
      </c>
      <c r="D243" s="22" t="s">
        <v>465</v>
      </c>
      <c r="E243" s="22" t="s">
        <v>465</v>
      </c>
      <c r="F243" s="20">
        <v>0</v>
      </c>
      <c r="G243" s="21"/>
      <c r="H243" s="20">
        <v>0</v>
      </c>
      <c r="I243" s="21"/>
      <c r="J243" s="20">
        <v>0</v>
      </c>
      <c r="K243" s="21"/>
      <c r="L243" s="20">
        <v>0</v>
      </c>
      <c r="M243" s="21"/>
      <c r="N243" s="20">
        <v>0</v>
      </c>
      <c r="O243" s="21"/>
      <c r="P243" s="20">
        <v>26898.951582864502</v>
      </c>
      <c r="Q243" s="21">
        <v>3.6367391134203781E-3</v>
      </c>
      <c r="R243" s="20">
        <v>1461.8995425469</v>
      </c>
      <c r="S243" s="21">
        <v>5.8639937574991344E-5</v>
      </c>
      <c r="T243" s="20">
        <v>0</v>
      </c>
      <c r="U243" s="21"/>
      <c r="V243" s="20">
        <v>53243.926184366705</v>
      </c>
      <c r="W243" s="21">
        <v>1.1449678971416508E-2</v>
      </c>
      <c r="X243" s="20">
        <v>17542.794510563799</v>
      </c>
      <c r="Y243" s="21">
        <v>1.4317449177130679E-3</v>
      </c>
      <c r="Z243" s="20">
        <v>0</v>
      </c>
      <c r="AA243" s="21"/>
      <c r="AB243" s="20">
        <v>0</v>
      </c>
      <c r="AC243" s="21"/>
      <c r="AD243" s="20">
        <v>14863.770949349999</v>
      </c>
      <c r="AE243" s="21">
        <v>2.2820400729846617E-3</v>
      </c>
      <c r="AF243" s="20">
        <v>14863.770949349999</v>
      </c>
      <c r="AG243" s="21">
        <v>7.3394292752243203E-4</v>
      </c>
      <c r="AH243" s="20">
        <v>0</v>
      </c>
      <c r="AI243" s="21"/>
      <c r="AJ243" s="20">
        <v>128875.11371904188</v>
      </c>
      <c r="AK243" s="21">
        <v>1.1530680980066171E-3</v>
      </c>
    </row>
    <row r="244" spans="1:37" x14ac:dyDescent="0.3">
      <c r="A244" s="75" t="s">
        <v>691</v>
      </c>
      <c r="B244" s="1" t="s">
        <v>467</v>
      </c>
      <c r="C244" s="22">
        <v>7.3585000000000003</v>
      </c>
      <c r="D244" s="22">
        <v>13.884931506849314</v>
      </c>
      <c r="E244" s="22" t="s">
        <v>468</v>
      </c>
      <c r="F244" s="20">
        <v>0</v>
      </c>
      <c r="G244" s="21"/>
      <c r="H244" s="20">
        <v>0</v>
      </c>
      <c r="I244" s="21"/>
      <c r="J244" s="20">
        <v>0</v>
      </c>
      <c r="K244" s="21"/>
      <c r="L244" s="20">
        <v>0</v>
      </c>
      <c r="M244" s="21"/>
      <c r="N244" s="20">
        <v>0</v>
      </c>
      <c r="O244" s="21"/>
      <c r="P244" s="20">
        <v>0</v>
      </c>
      <c r="Q244" s="21"/>
      <c r="R244" s="20">
        <v>0</v>
      </c>
      <c r="S244" s="21"/>
      <c r="T244" s="20">
        <v>0</v>
      </c>
      <c r="U244" s="21"/>
      <c r="V244" s="20">
        <v>41548.729843990805</v>
      </c>
      <c r="W244" s="21">
        <v>8.9347208681895829E-3</v>
      </c>
      <c r="X244" s="20">
        <v>0</v>
      </c>
      <c r="Y244" s="21"/>
      <c r="Z244" s="20">
        <v>0</v>
      </c>
      <c r="AA244" s="21"/>
      <c r="AB244" s="20">
        <v>0</v>
      </c>
      <c r="AC244" s="21"/>
      <c r="AD244" s="20">
        <v>0</v>
      </c>
      <c r="AE244" s="21"/>
      <c r="AF244" s="20">
        <v>0</v>
      </c>
      <c r="AG244" s="21"/>
      <c r="AH244" s="20">
        <v>0</v>
      </c>
      <c r="AI244" s="21"/>
      <c r="AJ244" s="20">
        <v>41548.729843990805</v>
      </c>
      <c r="AK244" s="21">
        <v>3.7174372548175324E-4</v>
      </c>
    </row>
    <row r="245" spans="1:37" x14ac:dyDescent="0.3">
      <c r="A245" s="75" t="s">
        <v>692</v>
      </c>
      <c r="B245" s="1" t="s">
        <v>467</v>
      </c>
      <c r="C245" s="22">
        <v>5.1875</v>
      </c>
      <c r="D245" s="22">
        <v>8.706849315068494</v>
      </c>
      <c r="E245" s="22" t="s">
        <v>519</v>
      </c>
      <c r="F245" s="20">
        <v>0</v>
      </c>
      <c r="G245" s="21"/>
      <c r="H245" s="20">
        <v>0</v>
      </c>
      <c r="I245" s="21"/>
      <c r="J245" s="20">
        <v>0</v>
      </c>
      <c r="K245" s="21"/>
      <c r="L245" s="20">
        <v>0</v>
      </c>
      <c r="M245" s="21"/>
      <c r="N245" s="20">
        <v>0</v>
      </c>
      <c r="O245" s="21"/>
      <c r="P245" s="20">
        <v>26898.951582864502</v>
      </c>
      <c r="Q245" s="21">
        <v>3.6367391134203781E-3</v>
      </c>
      <c r="R245" s="20">
        <v>1461.8995425469</v>
      </c>
      <c r="S245" s="21">
        <v>5.8639937574991344E-5</v>
      </c>
      <c r="T245" s="20">
        <v>0</v>
      </c>
      <c r="U245" s="21"/>
      <c r="V245" s="20">
        <v>11695.1963403759</v>
      </c>
      <c r="W245" s="21">
        <v>2.5149581032269243E-3</v>
      </c>
      <c r="X245" s="20">
        <v>17542.794510563799</v>
      </c>
      <c r="Y245" s="21">
        <v>1.4317449177130679E-3</v>
      </c>
      <c r="Z245" s="20">
        <v>0</v>
      </c>
      <c r="AA245" s="21"/>
      <c r="AB245" s="20">
        <v>0</v>
      </c>
      <c r="AC245" s="21"/>
      <c r="AD245" s="20">
        <v>0</v>
      </c>
      <c r="AE245" s="21"/>
      <c r="AF245" s="20">
        <v>0</v>
      </c>
      <c r="AG245" s="21"/>
      <c r="AH245" s="20">
        <v>0</v>
      </c>
      <c r="AI245" s="21"/>
      <c r="AJ245" s="20">
        <v>57598.841976351097</v>
      </c>
      <c r="AK245" s="21">
        <v>5.1534687534666892E-4</v>
      </c>
    </row>
    <row r="246" spans="1:37" x14ac:dyDescent="0.3">
      <c r="A246" s="75" t="s">
        <v>693</v>
      </c>
      <c r="B246" s="1" t="s">
        <v>471</v>
      </c>
      <c r="C246" s="22">
        <v>8.3125</v>
      </c>
      <c r="D246" s="22">
        <v>18.736986301369864</v>
      </c>
      <c r="E246" s="22" t="s">
        <v>468</v>
      </c>
      <c r="F246" s="20">
        <v>0</v>
      </c>
      <c r="G246" s="21"/>
      <c r="H246" s="20">
        <v>0</v>
      </c>
      <c r="I246" s="21"/>
      <c r="J246" s="20">
        <v>0</v>
      </c>
      <c r="K246" s="21"/>
      <c r="L246" s="20">
        <v>0</v>
      </c>
      <c r="M246" s="21"/>
      <c r="N246" s="20">
        <v>0</v>
      </c>
      <c r="O246" s="21"/>
      <c r="P246" s="20">
        <v>0</v>
      </c>
      <c r="Q246" s="21"/>
      <c r="R246" s="20">
        <v>0</v>
      </c>
      <c r="S246" s="21"/>
      <c r="T246" s="20">
        <v>0</v>
      </c>
      <c r="U246" s="21"/>
      <c r="V246" s="20">
        <v>0</v>
      </c>
      <c r="W246" s="21"/>
      <c r="X246" s="20">
        <v>0</v>
      </c>
      <c r="Y246" s="21"/>
      <c r="Z246" s="20">
        <v>0</v>
      </c>
      <c r="AA246" s="21"/>
      <c r="AB246" s="20">
        <v>0</v>
      </c>
      <c r="AC246" s="21"/>
      <c r="AD246" s="20">
        <v>14863.770949349999</v>
      </c>
      <c r="AE246" s="21">
        <v>2.2820400729846617E-3</v>
      </c>
      <c r="AF246" s="20">
        <v>14863.770949349999</v>
      </c>
      <c r="AG246" s="21">
        <v>7.3394292752243203E-4</v>
      </c>
      <c r="AH246" s="20">
        <v>0</v>
      </c>
      <c r="AI246" s="21"/>
      <c r="AJ246" s="20">
        <v>29727.541898699998</v>
      </c>
      <c r="AK246" s="21">
        <v>2.6597749717819497E-4</v>
      </c>
    </row>
    <row r="247" spans="1:37" x14ac:dyDescent="0.3">
      <c r="A247" s="76" t="s">
        <v>511</v>
      </c>
      <c r="B247" s="76" t="s">
        <v>465</v>
      </c>
      <c r="C247" s="76" t="s">
        <v>465</v>
      </c>
      <c r="D247" s="76" t="s">
        <v>465</v>
      </c>
      <c r="E247" s="76" t="s">
        <v>465</v>
      </c>
      <c r="F247" s="77">
        <v>35991.9536588376</v>
      </c>
      <c r="G247" s="78">
        <v>0.13874076262311852</v>
      </c>
      <c r="H247" s="77">
        <v>645037.92335029866</v>
      </c>
      <c r="I247" s="78">
        <v>0.39225535322710398</v>
      </c>
      <c r="J247" s="77">
        <v>4400447.8526596101</v>
      </c>
      <c r="K247" s="78">
        <v>0.33911705054641261</v>
      </c>
      <c r="L247" s="77">
        <v>317350.76602524566</v>
      </c>
      <c r="M247" s="78">
        <v>6.3861101102986068E-2</v>
      </c>
      <c r="N247" s="77">
        <v>657697.9571774553</v>
      </c>
      <c r="O247" s="78">
        <v>0.22946636202788698</v>
      </c>
      <c r="P247" s="77">
        <v>3252617.1021463694</v>
      </c>
      <c r="Q247" s="78">
        <v>0.43975393613077274</v>
      </c>
      <c r="R247" s="77">
        <v>7791335.580556714</v>
      </c>
      <c r="S247" s="78">
        <v>0.31252724197018283</v>
      </c>
      <c r="T247" s="77">
        <v>1013066.6135379192</v>
      </c>
      <c r="U247" s="78">
        <v>0.56878473841178057</v>
      </c>
      <c r="V247" s="77">
        <v>2100082.7887565373</v>
      </c>
      <c r="W247" s="78">
        <v>0.45160594771689738</v>
      </c>
      <c r="X247" s="77">
        <v>4039132.8961428381</v>
      </c>
      <c r="Y247" s="78">
        <v>0.3296514698691706</v>
      </c>
      <c r="Z247" s="77">
        <v>156108.52127353259</v>
      </c>
      <c r="AA247" s="78">
        <v>4.6889549273316532E-2</v>
      </c>
      <c r="AB247" s="77">
        <v>823694.97935644072</v>
      </c>
      <c r="AC247" s="78">
        <v>0.400915573725315</v>
      </c>
      <c r="AD247" s="77">
        <v>2428830.0975897582</v>
      </c>
      <c r="AE247" s="78">
        <v>0.37289915406113439</v>
      </c>
      <c r="AF247" s="77">
        <v>5676301.6915908791</v>
      </c>
      <c r="AG247" s="78">
        <v>0.28028428958056084</v>
      </c>
      <c r="AH247" s="77">
        <v>163495.60587154154</v>
      </c>
      <c r="AI247" s="78">
        <v>5.8585177605393134E-2</v>
      </c>
      <c r="AJ247" s="77">
        <v>33501192.329693973</v>
      </c>
      <c r="AK247" s="78">
        <v>0.29974100511576446</v>
      </c>
    </row>
  </sheetData>
  <mergeCells count="23">
    <mergeCell ref="AJ7:AK7"/>
    <mergeCell ref="X7:Y7"/>
    <mergeCell ref="Z7:AA7"/>
    <mergeCell ref="AB7:AC7"/>
    <mergeCell ref="AD7:AE7"/>
    <mergeCell ref="AF7:AG7"/>
    <mergeCell ref="AH7:AI7"/>
    <mergeCell ref="V7:W7"/>
    <mergeCell ref="A2:AI2"/>
    <mergeCell ref="A4:AI4"/>
    <mergeCell ref="A5:AI5"/>
    <mergeCell ref="B7:B8"/>
    <mergeCell ref="C7:C8"/>
    <mergeCell ref="D7:D8"/>
    <mergeCell ref="E7:E8"/>
    <mergeCell ref="F7:G7"/>
    <mergeCell ref="H7:I7"/>
    <mergeCell ref="J7:K7"/>
    <mergeCell ref="L7:M7"/>
    <mergeCell ref="N7:O7"/>
    <mergeCell ref="P7:Q7"/>
    <mergeCell ref="R7:S7"/>
    <mergeCell ref="T7:U7"/>
  </mergeCells>
  <conditionalFormatting sqref="C11:C15 C216:C246 C213:C214 C179:C211 C161:C177 C127:C134 C136:C159 C110:C112 C114:C125 C102:C108 C83:C100 C71:C81 C62:C69 C17:C60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4BA2E-B8E6-4421-9780-0A80446EC0EE}">
  <dimension ref="A1:T245"/>
  <sheetViews>
    <sheetView zoomScale="80" zoomScaleNormal="80" workbookViewId="0">
      <selection activeCell="A2" sqref="A2:Q2"/>
    </sheetView>
  </sheetViews>
  <sheetFormatPr baseColWidth="10" defaultRowHeight="14.4" x14ac:dyDescent="0.3"/>
  <cols>
    <col min="1" max="1" width="32.44140625" customWidth="1"/>
    <col min="2" max="2" width="11.5546875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88"/>
      <c r="R1" s="88"/>
      <c r="S1" s="1"/>
      <c r="T1" s="1"/>
    </row>
    <row r="2" spans="1:20" x14ac:dyDescent="0.3">
      <c r="A2" s="154" t="s">
        <v>694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89"/>
      <c r="S2" s="90"/>
      <c r="T2" s="90"/>
    </row>
    <row r="3" spans="1:2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1"/>
      <c r="R3" s="91"/>
      <c r="S3" s="3"/>
      <c r="T3" s="3"/>
    </row>
    <row r="4" spans="1:20" x14ac:dyDescent="0.3">
      <c r="A4" s="154" t="str">
        <f>'1'!A5:AA5</f>
        <v>Al 31-03-2026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89"/>
      <c r="S4" s="90"/>
      <c r="T4" s="90"/>
    </row>
    <row r="5" spans="1:20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91"/>
      <c r="R5" s="91"/>
      <c r="S5" s="3"/>
      <c r="T5" s="3"/>
    </row>
    <row r="6" spans="1:20" ht="28.8" x14ac:dyDescent="0.3">
      <c r="A6" s="9"/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11</v>
      </c>
      <c r="J6" s="9" t="s">
        <v>12</v>
      </c>
      <c r="K6" s="9" t="s">
        <v>13</v>
      </c>
      <c r="L6" s="9" t="s">
        <v>14</v>
      </c>
      <c r="M6" s="9" t="s">
        <v>15</v>
      </c>
      <c r="N6" s="9" t="s">
        <v>16</v>
      </c>
      <c r="O6" s="9" t="s">
        <v>17</v>
      </c>
      <c r="P6" s="9" t="s">
        <v>18</v>
      </c>
      <c r="Q6" s="92" t="s">
        <v>19</v>
      </c>
      <c r="R6" s="92" t="s">
        <v>695</v>
      </c>
      <c r="T6" s="1"/>
    </row>
    <row r="7" spans="1:20" x14ac:dyDescent="0.3">
      <c r="A7" s="11" t="s">
        <v>464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T7" s="1"/>
    </row>
    <row r="8" spans="1:20" x14ac:dyDescent="0.3">
      <c r="A8" s="19" t="s">
        <v>219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93" t="s">
        <v>465</v>
      </c>
      <c r="T8" s="1"/>
    </row>
    <row r="9" spans="1:20" x14ac:dyDescent="0.3">
      <c r="A9" s="75" t="s">
        <v>518</v>
      </c>
      <c r="B9" s="2"/>
      <c r="C9" s="2">
        <v>1600</v>
      </c>
      <c r="D9" s="2">
        <v>3400</v>
      </c>
      <c r="E9" s="2"/>
      <c r="F9" s="2"/>
      <c r="G9" s="2">
        <v>6000</v>
      </c>
      <c r="H9" s="2"/>
      <c r="I9" s="2"/>
      <c r="J9" s="2"/>
      <c r="K9" s="2"/>
      <c r="L9" s="2"/>
      <c r="M9" s="2"/>
      <c r="N9" s="2">
        <v>3500</v>
      </c>
      <c r="O9" s="2">
        <v>4500</v>
      </c>
      <c r="P9" s="2"/>
      <c r="Q9" s="2">
        <v>19000</v>
      </c>
      <c r="R9" s="93">
        <v>0.44392523364485981</v>
      </c>
      <c r="T9" s="1"/>
    </row>
    <row r="10" spans="1:20" x14ac:dyDescent="0.3">
      <c r="A10" s="75" t="s">
        <v>520</v>
      </c>
      <c r="B10" s="2"/>
      <c r="C10" s="2"/>
      <c r="D10" s="2"/>
      <c r="E10" s="2"/>
      <c r="F10" s="2"/>
      <c r="G10" s="2"/>
      <c r="H10" s="2">
        <v>2500</v>
      </c>
      <c r="I10" s="2"/>
      <c r="J10" s="2"/>
      <c r="K10" s="2">
        <v>2500</v>
      </c>
      <c r="L10" s="2"/>
      <c r="M10" s="2"/>
      <c r="N10" s="2"/>
      <c r="O10" s="2"/>
      <c r="P10" s="2"/>
      <c r="Q10" s="2">
        <v>5000</v>
      </c>
      <c r="R10" s="93">
        <v>0.3546099290780142</v>
      </c>
      <c r="T10" s="1"/>
    </row>
    <row r="11" spans="1:20" x14ac:dyDescent="0.3">
      <c r="A11" s="75" t="s">
        <v>521</v>
      </c>
      <c r="B11" s="2"/>
      <c r="C11" s="2"/>
      <c r="D11" s="2"/>
      <c r="E11" s="2"/>
      <c r="F11" s="2"/>
      <c r="G11" s="2">
        <v>6100</v>
      </c>
      <c r="H11" s="2"/>
      <c r="I11" s="2"/>
      <c r="J11" s="2"/>
      <c r="K11" s="2"/>
      <c r="L11" s="2"/>
      <c r="M11" s="2"/>
      <c r="N11" s="2">
        <v>2548</v>
      </c>
      <c r="O11" s="2">
        <v>20547</v>
      </c>
      <c r="P11" s="2"/>
      <c r="Q11" s="2">
        <v>29195</v>
      </c>
      <c r="R11" s="93">
        <v>7.785333333333333E-2</v>
      </c>
      <c r="T11" s="1"/>
    </row>
    <row r="12" spans="1:20" x14ac:dyDescent="0.3">
      <c r="A12" s="19" t="s">
        <v>174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93" t="s">
        <v>465</v>
      </c>
      <c r="T12" s="1"/>
    </row>
    <row r="13" spans="1:20" x14ac:dyDescent="0.3">
      <c r="A13" s="75" t="s">
        <v>522</v>
      </c>
      <c r="B13" s="2"/>
      <c r="C13" s="2"/>
      <c r="D13" s="2">
        <v>35300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35300</v>
      </c>
      <c r="R13" s="93">
        <v>0.17649999999999999</v>
      </c>
      <c r="T13" s="1"/>
    </row>
    <row r="14" spans="1:20" x14ac:dyDescent="0.3">
      <c r="A14" s="11" t="s">
        <v>469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 t="s">
        <v>465</v>
      </c>
      <c r="T14" s="1"/>
    </row>
    <row r="15" spans="1:20" x14ac:dyDescent="0.3">
      <c r="A15" s="19" t="s">
        <v>127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93" t="s">
        <v>465</v>
      </c>
      <c r="T15" s="1"/>
    </row>
    <row r="16" spans="1:20" x14ac:dyDescent="0.3">
      <c r="A16" s="75" t="s">
        <v>523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100000</v>
      </c>
      <c r="N16" s="2"/>
      <c r="O16" s="2"/>
      <c r="P16" s="2"/>
      <c r="Q16" s="2">
        <v>100000</v>
      </c>
      <c r="R16" s="93">
        <v>1</v>
      </c>
      <c r="T16" s="1"/>
    </row>
    <row r="17" spans="1:20" x14ac:dyDescent="0.3">
      <c r="A17" s="75" t="s">
        <v>524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>
        <v>50000</v>
      </c>
      <c r="N17" s="2"/>
      <c r="O17" s="2"/>
      <c r="P17" s="2"/>
      <c r="Q17" s="2">
        <v>50000</v>
      </c>
      <c r="R17" s="93">
        <v>1</v>
      </c>
      <c r="T17" s="1"/>
    </row>
    <row r="18" spans="1:20" x14ac:dyDescent="0.3">
      <c r="A18" s="75" t="s">
        <v>525</v>
      </c>
      <c r="B18" s="2">
        <v>3000</v>
      </c>
      <c r="C18" s="2"/>
      <c r="D18" s="2"/>
      <c r="E18" s="2"/>
      <c r="F18" s="2">
        <v>32524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>
        <v>35524</v>
      </c>
      <c r="R18" s="93">
        <v>0.29603333333333332</v>
      </c>
      <c r="T18" s="1"/>
    </row>
    <row r="19" spans="1:20" x14ac:dyDescent="0.3">
      <c r="A19" s="75" t="s">
        <v>526</v>
      </c>
      <c r="B19" s="2"/>
      <c r="C19" s="2"/>
      <c r="D19" s="2"/>
      <c r="E19" s="2"/>
      <c r="F19" s="2">
        <v>20000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20000</v>
      </c>
      <c r="R19" s="93">
        <v>0.20779220779220781</v>
      </c>
      <c r="T19" s="1"/>
    </row>
    <row r="20" spans="1:20" x14ac:dyDescent="0.3">
      <c r="A20" s="19" t="s">
        <v>133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93" t="s">
        <v>465</v>
      </c>
      <c r="T20" s="1"/>
    </row>
    <row r="21" spans="1:20" x14ac:dyDescent="0.3">
      <c r="A21" s="75" t="s">
        <v>527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>
        <v>10000</v>
      </c>
      <c r="N21" s="2"/>
      <c r="O21" s="2"/>
      <c r="P21" s="2"/>
      <c r="Q21" s="2">
        <v>10000</v>
      </c>
      <c r="R21" s="93">
        <v>0.23255813953488372</v>
      </c>
      <c r="T21" s="1"/>
    </row>
    <row r="22" spans="1:20" x14ac:dyDescent="0.3">
      <c r="A22" s="75" t="s">
        <v>528</v>
      </c>
      <c r="B22" s="2"/>
      <c r="C22" s="2"/>
      <c r="D22" s="2"/>
      <c r="E22" s="2"/>
      <c r="F22" s="2"/>
      <c r="G22" s="2"/>
      <c r="H22" s="2"/>
      <c r="I22" s="2">
        <v>39975</v>
      </c>
      <c r="J22" s="2"/>
      <c r="K22" s="2"/>
      <c r="L22" s="2"/>
      <c r="M22" s="2"/>
      <c r="N22" s="2"/>
      <c r="O22" s="2"/>
      <c r="P22" s="2"/>
      <c r="Q22" s="2">
        <v>39975</v>
      </c>
      <c r="R22" s="93">
        <v>0.79949999999999999</v>
      </c>
      <c r="T22" s="1"/>
    </row>
    <row r="23" spans="1:20" x14ac:dyDescent="0.3">
      <c r="A23" s="19" t="s">
        <v>139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93" t="s">
        <v>465</v>
      </c>
      <c r="T23" s="1"/>
    </row>
    <row r="24" spans="1:20" x14ac:dyDescent="0.3">
      <c r="A24" s="75" t="s">
        <v>529</v>
      </c>
      <c r="B24" s="2">
        <v>3803</v>
      </c>
      <c r="C24" s="2"/>
      <c r="D24" s="2"/>
      <c r="E24" s="2"/>
      <c r="F24" s="2"/>
      <c r="G24" s="2"/>
      <c r="H24" s="2"/>
      <c r="I24" s="2">
        <v>40127</v>
      </c>
      <c r="J24" s="2"/>
      <c r="K24" s="2"/>
      <c r="L24" s="2"/>
      <c r="M24" s="2"/>
      <c r="N24" s="2"/>
      <c r="O24" s="2"/>
      <c r="P24" s="2"/>
      <c r="Q24" s="2">
        <v>43930</v>
      </c>
      <c r="R24" s="93">
        <v>0.77070175438596489</v>
      </c>
      <c r="T24" s="1"/>
    </row>
    <row r="25" spans="1:20" x14ac:dyDescent="0.3">
      <c r="A25" s="19" t="s">
        <v>530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93" t="s">
        <v>465</v>
      </c>
      <c r="T25" s="1"/>
    </row>
    <row r="26" spans="1:20" x14ac:dyDescent="0.3">
      <c r="A26" s="75" t="s">
        <v>531</v>
      </c>
      <c r="B26" s="2">
        <v>745</v>
      </c>
      <c r="C26" s="2"/>
      <c r="D26" s="2"/>
      <c r="E26" s="2"/>
      <c r="F26" s="2">
        <v>17360</v>
      </c>
      <c r="G26" s="2"/>
      <c r="H26" s="2"/>
      <c r="I26" s="2"/>
      <c r="J26" s="2"/>
      <c r="K26" s="2"/>
      <c r="L26" s="2"/>
      <c r="M26" s="2">
        <v>9814</v>
      </c>
      <c r="N26" s="2"/>
      <c r="O26" s="2"/>
      <c r="P26" s="2"/>
      <c r="Q26" s="2">
        <v>27919</v>
      </c>
      <c r="R26" s="93">
        <v>0.34898750000000001</v>
      </c>
      <c r="T26" s="1"/>
    </row>
    <row r="27" spans="1:20" x14ac:dyDescent="0.3">
      <c r="A27" s="75" t="s">
        <v>532</v>
      </c>
      <c r="B27" s="2"/>
      <c r="C27" s="2"/>
      <c r="D27" s="2"/>
      <c r="E27" s="2"/>
      <c r="F27" s="2">
        <v>37000</v>
      </c>
      <c r="G27" s="2"/>
      <c r="H27" s="2"/>
      <c r="I27" s="2">
        <v>20000</v>
      </c>
      <c r="J27" s="2"/>
      <c r="K27" s="2"/>
      <c r="L27" s="2"/>
      <c r="M27" s="2"/>
      <c r="N27" s="2"/>
      <c r="O27" s="2"/>
      <c r="P27" s="2"/>
      <c r="Q27" s="2">
        <v>57000</v>
      </c>
      <c r="R27" s="93">
        <v>0.76305220883534142</v>
      </c>
      <c r="T27" s="1"/>
    </row>
    <row r="28" spans="1:20" x14ac:dyDescent="0.3">
      <c r="A28" s="19" t="s">
        <v>129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93" t="s">
        <v>465</v>
      </c>
      <c r="T28" s="1"/>
    </row>
    <row r="29" spans="1:20" x14ac:dyDescent="0.3">
      <c r="A29" s="75" t="s">
        <v>533</v>
      </c>
      <c r="B29" s="2"/>
      <c r="C29" s="2">
        <v>14685</v>
      </c>
      <c r="D29" s="2">
        <v>29369</v>
      </c>
      <c r="E29" s="2"/>
      <c r="F29" s="2"/>
      <c r="G29" s="2"/>
      <c r="H29" s="2"/>
      <c r="I29" s="2"/>
      <c r="J29" s="2"/>
      <c r="K29" s="2"/>
      <c r="L29" s="2"/>
      <c r="M29" s="2"/>
      <c r="N29" s="2">
        <v>24773</v>
      </c>
      <c r="O29" s="2"/>
      <c r="P29" s="2"/>
      <c r="Q29" s="2">
        <v>68827</v>
      </c>
      <c r="R29" s="93">
        <v>0.22942333333333334</v>
      </c>
      <c r="T29" s="1"/>
    </row>
    <row r="30" spans="1:20" x14ac:dyDescent="0.3">
      <c r="A30" s="75" t="s">
        <v>534</v>
      </c>
      <c r="B30" s="2">
        <v>500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>
        <v>500</v>
      </c>
      <c r="R30" s="93">
        <v>5.6075185608864368E-3</v>
      </c>
      <c r="T30" s="1"/>
    </row>
    <row r="31" spans="1:20" x14ac:dyDescent="0.3">
      <c r="A31" s="19" t="s">
        <v>130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93" t="s">
        <v>465</v>
      </c>
      <c r="T31" s="1"/>
    </row>
    <row r="32" spans="1:20" x14ac:dyDescent="0.3">
      <c r="A32" s="75" t="s">
        <v>535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>
        <v>6020</v>
      </c>
      <c r="P32" s="2"/>
      <c r="Q32" s="2">
        <v>6020</v>
      </c>
      <c r="R32" s="93">
        <v>1.204E-2</v>
      </c>
      <c r="T32" s="1"/>
    </row>
    <row r="33" spans="1:20" x14ac:dyDescent="0.3">
      <c r="A33" s="75" t="s">
        <v>536</v>
      </c>
      <c r="B33" s="2"/>
      <c r="C33" s="2">
        <v>56482</v>
      </c>
      <c r="D33" s="2">
        <v>167803</v>
      </c>
      <c r="E33" s="2"/>
      <c r="F33" s="2"/>
      <c r="G33" s="2"/>
      <c r="H33" s="2">
        <v>109370</v>
      </c>
      <c r="I33" s="2"/>
      <c r="J33" s="2">
        <v>3000</v>
      </c>
      <c r="K33" s="2">
        <v>9000</v>
      </c>
      <c r="L33" s="2"/>
      <c r="M33" s="2"/>
      <c r="N33" s="2"/>
      <c r="O33" s="2"/>
      <c r="P33" s="2"/>
      <c r="Q33" s="2">
        <v>345655</v>
      </c>
      <c r="R33" s="93">
        <v>0.30056956521739131</v>
      </c>
      <c r="T33" s="1"/>
    </row>
    <row r="34" spans="1:20" x14ac:dyDescent="0.3">
      <c r="A34" s="75" t="s">
        <v>537</v>
      </c>
      <c r="B34" s="2"/>
      <c r="C34" s="2"/>
      <c r="D34" s="2"/>
      <c r="E34" s="2"/>
      <c r="F34" s="2"/>
      <c r="G34" s="2">
        <v>14479</v>
      </c>
      <c r="H34" s="2">
        <v>28895</v>
      </c>
      <c r="I34" s="2"/>
      <c r="J34" s="2"/>
      <c r="K34" s="2"/>
      <c r="L34" s="2"/>
      <c r="M34" s="2"/>
      <c r="N34" s="2"/>
      <c r="O34" s="2"/>
      <c r="P34" s="2"/>
      <c r="Q34" s="2">
        <v>43374</v>
      </c>
      <c r="R34" s="93">
        <v>7.2289999999999993E-2</v>
      </c>
      <c r="T34" s="1"/>
    </row>
    <row r="35" spans="1:20" x14ac:dyDescent="0.3">
      <c r="A35" s="75" t="s">
        <v>538</v>
      </c>
      <c r="B35" s="2"/>
      <c r="C35" s="2"/>
      <c r="D35" s="2">
        <v>1784</v>
      </c>
      <c r="E35" s="2"/>
      <c r="F35" s="2"/>
      <c r="G35" s="2"/>
      <c r="H35" s="2">
        <v>7500</v>
      </c>
      <c r="I35" s="2"/>
      <c r="J35" s="2">
        <v>543</v>
      </c>
      <c r="K35" s="2">
        <v>457</v>
      </c>
      <c r="L35" s="2"/>
      <c r="M35" s="2"/>
      <c r="N35" s="2">
        <v>12402</v>
      </c>
      <c r="O35" s="2">
        <v>29345</v>
      </c>
      <c r="P35" s="2"/>
      <c r="Q35" s="2">
        <v>52031</v>
      </c>
      <c r="R35" s="93">
        <v>6.9374666666666668E-2</v>
      </c>
      <c r="T35" s="1"/>
    </row>
    <row r="36" spans="1:20" x14ac:dyDescent="0.3">
      <c r="A36" s="75" t="s">
        <v>539</v>
      </c>
      <c r="B36" s="2"/>
      <c r="C36" s="2">
        <v>1000</v>
      </c>
      <c r="D36" s="2">
        <v>11000</v>
      </c>
      <c r="E36" s="2"/>
      <c r="F36" s="2"/>
      <c r="G36" s="2"/>
      <c r="H36" s="2"/>
      <c r="I36" s="2"/>
      <c r="J36" s="2"/>
      <c r="K36" s="2"/>
      <c r="L36" s="2"/>
      <c r="M36" s="2"/>
      <c r="N36" s="2">
        <v>3500</v>
      </c>
      <c r="O36" s="2"/>
      <c r="P36" s="2"/>
      <c r="Q36" s="2">
        <v>15500</v>
      </c>
      <c r="R36" s="93">
        <v>3.1E-2</v>
      </c>
      <c r="T36" s="1"/>
    </row>
    <row r="37" spans="1:20" x14ac:dyDescent="0.3">
      <c r="A37" s="19" t="s">
        <v>134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93" t="s">
        <v>465</v>
      </c>
      <c r="T37" s="1"/>
    </row>
    <row r="38" spans="1:20" x14ac:dyDescent="0.3">
      <c r="A38" s="75" t="s">
        <v>540</v>
      </c>
      <c r="B38" s="2">
        <v>1304</v>
      </c>
      <c r="C38" s="2"/>
      <c r="D38" s="2"/>
      <c r="E38" s="2"/>
      <c r="F38" s="2">
        <v>14545</v>
      </c>
      <c r="G38" s="2"/>
      <c r="H38" s="2"/>
      <c r="I38" s="2"/>
      <c r="J38" s="2"/>
      <c r="K38" s="2"/>
      <c r="L38" s="2"/>
      <c r="M38" s="2">
        <v>6500</v>
      </c>
      <c r="N38" s="2"/>
      <c r="O38" s="2"/>
      <c r="P38" s="2"/>
      <c r="Q38" s="2">
        <v>22349</v>
      </c>
      <c r="R38" s="93">
        <v>0.27936250000000001</v>
      </c>
      <c r="T38" s="1"/>
    </row>
    <row r="39" spans="1:20" x14ac:dyDescent="0.3">
      <c r="A39" s="75" t="s">
        <v>541</v>
      </c>
      <c r="B39" s="2"/>
      <c r="C39" s="2"/>
      <c r="D39" s="2"/>
      <c r="E39" s="2"/>
      <c r="F39" s="2">
        <v>28939</v>
      </c>
      <c r="G39" s="2"/>
      <c r="H39" s="2"/>
      <c r="I39" s="2"/>
      <c r="J39" s="2"/>
      <c r="K39" s="2"/>
      <c r="L39" s="2"/>
      <c r="M39" s="2">
        <v>9061</v>
      </c>
      <c r="N39" s="2"/>
      <c r="O39" s="2"/>
      <c r="P39" s="2"/>
      <c r="Q39" s="2">
        <v>38000</v>
      </c>
      <c r="R39" s="93">
        <v>0.38</v>
      </c>
      <c r="T39" s="1"/>
    </row>
    <row r="40" spans="1:20" x14ac:dyDescent="0.3">
      <c r="A40" s="19" t="s">
        <v>135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93" t="s">
        <v>465</v>
      </c>
      <c r="T40" s="1"/>
    </row>
    <row r="41" spans="1:20" x14ac:dyDescent="0.3">
      <c r="A41" s="75" t="s">
        <v>542</v>
      </c>
      <c r="B41" s="2"/>
      <c r="C41" s="2"/>
      <c r="D41" s="2"/>
      <c r="E41" s="2"/>
      <c r="F41" s="2"/>
      <c r="G41" s="2">
        <v>20000</v>
      </c>
      <c r="H41" s="2">
        <v>5000</v>
      </c>
      <c r="I41" s="2"/>
      <c r="J41" s="2"/>
      <c r="K41" s="2"/>
      <c r="L41" s="2"/>
      <c r="M41" s="2"/>
      <c r="N41" s="2"/>
      <c r="O41" s="2"/>
      <c r="P41" s="2"/>
      <c r="Q41" s="2">
        <v>25000</v>
      </c>
      <c r="R41" s="93">
        <v>0.25329793916796695</v>
      </c>
      <c r="T41" s="1"/>
    </row>
    <row r="42" spans="1:20" x14ac:dyDescent="0.3">
      <c r="A42" s="75" t="s">
        <v>543</v>
      </c>
      <c r="B42" s="2"/>
      <c r="C42" s="2"/>
      <c r="D42" s="2"/>
      <c r="E42" s="2"/>
      <c r="F42" s="2">
        <v>33185</v>
      </c>
      <c r="G42" s="2"/>
      <c r="H42" s="2"/>
      <c r="I42" s="2">
        <v>46371</v>
      </c>
      <c r="J42" s="2"/>
      <c r="K42" s="2"/>
      <c r="L42" s="2"/>
      <c r="M42" s="2">
        <v>16370</v>
      </c>
      <c r="N42" s="2"/>
      <c r="O42" s="2"/>
      <c r="P42" s="2"/>
      <c r="Q42" s="2">
        <v>95926</v>
      </c>
      <c r="R42" s="93">
        <v>0.68518571428571429</v>
      </c>
      <c r="T42" s="1"/>
    </row>
    <row r="43" spans="1:20" x14ac:dyDescent="0.3">
      <c r="A43" s="75" t="s">
        <v>544</v>
      </c>
      <c r="B43" s="2">
        <v>2000</v>
      </c>
      <c r="C43" s="2"/>
      <c r="D43" s="2"/>
      <c r="E43" s="2"/>
      <c r="F43" s="2">
        <v>25000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>
        <v>27000</v>
      </c>
      <c r="R43" s="93">
        <v>0.27231467473524962</v>
      </c>
      <c r="T43" s="1"/>
    </row>
    <row r="44" spans="1:20" x14ac:dyDescent="0.3">
      <c r="A44" s="75" t="s">
        <v>545</v>
      </c>
      <c r="B44" s="2">
        <v>1000</v>
      </c>
      <c r="C44" s="2"/>
      <c r="D44" s="2"/>
      <c r="E44" s="2"/>
      <c r="F44" s="2">
        <v>12500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>
        <v>13500</v>
      </c>
      <c r="R44" s="93">
        <v>0.13064558272768623</v>
      </c>
      <c r="T44" s="1"/>
    </row>
    <row r="45" spans="1:20" x14ac:dyDescent="0.3">
      <c r="A45" s="75" t="s">
        <v>546</v>
      </c>
      <c r="B45" s="2">
        <v>1921</v>
      </c>
      <c r="C45" s="2"/>
      <c r="D45" s="2"/>
      <c r="E45" s="2"/>
      <c r="F45" s="2">
        <v>38201</v>
      </c>
      <c r="G45" s="2"/>
      <c r="H45" s="2"/>
      <c r="I45" s="2">
        <v>38415</v>
      </c>
      <c r="J45" s="2"/>
      <c r="K45" s="2"/>
      <c r="L45" s="2"/>
      <c r="M45" s="2"/>
      <c r="N45" s="2"/>
      <c r="O45" s="2"/>
      <c r="P45" s="2"/>
      <c r="Q45" s="2">
        <v>78537</v>
      </c>
      <c r="R45" s="93">
        <v>0.65447500000000003</v>
      </c>
      <c r="T45" s="1"/>
    </row>
    <row r="46" spans="1:20" x14ac:dyDescent="0.3">
      <c r="A46" s="75" t="s">
        <v>547</v>
      </c>
      <c r="B46" s="2"/>
      <c r="C46" s="2"/>
      <c r="D46" s="2"/>
      <c r="E46" s="2"/>
      <c r="F46" s="2">
        <v>24248</v>
      </c>
      <c r="G46" s="2"/>
      <c r="H46" s="2"/>
      <c r="I46" s="2">
        <v>4559</v>
      </c>
      <c r="J46" s="2"/>
      <c r="K46" s="2"/>
      <c r="L46" s="2"/>
      <c r="M46" s="2">
        <v>18238</v>
      </c>
      <c r="N46" s="2"/>
      <c r="O46" s="2"/>
      <c r="P46" s="2"/>
      <c r="Q46" s="2">
        <v>47045</v>
      </c>
      <c r="R46" s="93">
        <v>0.39204166666666668</v>
      </c>
      <c r="T46" s="1"/>
    </row>
    <row r="47" spans="1:20" x14ac:dyDescent="0.3">
      <c r="A47" s="19" t="s">
        <v>136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93" t="s">
        <v>465</v>
      </c>
      <c r="T47" s="1"/>
    </row>
    <row r="48" spans="1:20" x14ac:dyDescent="0.3">
      <c r="A48" s="75" t="s">
        <v>548</v>
      </c>
      <c r="B48" s="2"/>
      <c r="C48" s="2">
        <v>1000</v>
      </c>
      <c r="D48" s="2">
        <v>4000</v>
      </c>
      <c r="E48" s="2"/>
      <c r="F48" s="2"/>
      <c r="G48" s="2">
        <v>7500</v>
      </c>
      <c r="H48" s="2">
        <v>5500</v>
      </c>
      <c r="I48" s="2">
        <v>10000</v>
      </c>
      <c r="J48" s="2"/>
      <c r="K48" s="2"/>
      <c r="L48" s="2"/>
      <c r="M48" s="2"/>
      <c r="N48" s="2"/>
      <c r="O48" s="2"/>
      <c r="P48" s="2"/>
      <c r="Q48" s="2">
        <v>28000</v>
      </c>
      <c r="R48" s="93">
        <v>0.89743589743589747</v>
      </c>
      <c r="T48" s="1"/>
    </row>
    <row r="49" spans="1:20" x14ac:dyDescent="0.3">
      <c r="A49" s="75" t="s">
        <v>549</v>
      </c>
      <c r="B49" s="2">
        <v>3500</v>
      </c>
      <c r="C49" s="2"/>
      <c r="D49" s="2"/>
      <c r="E49" s="2"/>
      <c r="F49" s="2">
        <v>27500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>
        <v>31000</v>
      </c>
      <c r="R49" s="93">
        <v>0.29067041725269571</v>
      </c>
      <c r="T49" s="1"/>
    </row>
    <row r="50" spans="1:20" x14ac:dyDescent="0.3">
      <c r="A50" s="75" t="s">
        <v>550</v>
      </c>
      <c r="B50" s="2"/>
      <c r="C50" s="2"/>
      <c r="D50" s="2"/>
      <c r="E50" s="2"/>
      <c r="F50" s="2">
        <v>15000</v>
      </c>
      <c r="G50" s="2"/>
      <c r="H50" s="2"/>
      <c r="I50" s="2"/>
      <c r="J50" s="2"/>
      <c r="K50" s="2"/>
      <c r="L50" s="2"/>
      <c r="M50" s="2">
        <v>30000</v>
      </c>
      <c r="N50" s="2"/>
      <c r="O50" s="2"/>
      <c r="P50" s="2"/>
      <c r="Q50" s="2">
        <v>45000</v>
      </c>
      <c r="R50" s="93">
        <v>0.44444444444444442</v>
      </c>
      <c r="T50" s="1"/>
    </row>
    <row r="51" spans="1:20" x14ac:dyDescent="0.3">
      <c r="A51" s="75" t="s">
        <v>551</v>
      </c>
      <c r="B51" s="2"/>
      <c r="C51" s="2"/>
      <c r="D51" s="2">
        <v>2450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>
        <v>3000</v>
      </c>
      <c r="P51" s="2"/>
      <c r="Q51" s="2">
        <v>5450</v>
      </c>
      <c r="R51" s="93">
        <v>1.8166666666666668E-2</v>
      </c>
      <c r="T51" s="1"/>
    </row>
    <row r="52" spans="1:20" x14ac:dyDescent="0.3">
      <c r="A52" s="75" t="s">
        <v>552</v>
      </c>
      <c r="B52" s="2"/>
      <c r="C52" s="2"/>
      <c r="D52" s="2">
        <v>9187</v>
      </c>
      <c r="E52" s="2"/>
      <c r="F52" s="2"/>
      <c r="G52" s="2">
        <v>3700</v>
      </c>
      <c r="H52" s="2">
        <v>22196</v>
      </c>
      <c r="I52" s="2"/>
      <c r="J52" s="2"/>
      <c r="K52" s="2"/>
      <c r="L52" s="2"/>
      <c r="M52" s="2"/>
      <c r="N52" s="2"/>
      <c r="O52" s="2"/>
      <c r="P52" s="2"/>
      <c r="Q52" s="2">
        <v>35083</v>
      </c>
      <c r="R52" s="93">
        <v>0.10023714285714286</v>
      </c>
      <c r="T52" s="1"/>
    </row>
    <row r="53" spans="1:20" x14ac:dyDescent="0.3">
      <c r="A53" s="19" t="s">
        <v>137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93" t="s">
        <v>465</v>
      </c>
      <c r="T53" s="1"/>
    </row>
    <row r="54" spans="1:20" x14ac:dyDescent="0.3">
      <c r="A54" s="75" t="s">
        <v>553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>
        <v>10000</v>
      </c>
      <c r="O54" s="2"/>
      <c r="P54" s="2"/>
      <c r="Q54" s="2">
        <v>10000</v>
      </c>
      <c r="R54" s="93">
        <v>7.8400012544002001E-2</v>
      </c>
      <c r="T54" s="1"/>
    </row>
    <row r="55" spans="1:20" x14ac:dyDescent="0.3">
      <c r="A55" s="75" t="s">
        <v>554</v>
      </c>
      <c r="B55" s="2">
        <v>2500</v>
      </c>
      <c r="C55" s="2"/>
      <c r="D55" s="2"/>
      <c r="E55" s="2"/>
      <c r="F55" s="2">
        <v>20000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>
        <v>22500</v>
      </c>
      <c r="R55" s="93">
        <v>0.19736842105263158</v>
      </c>
      <c r="T55" s="1"/>
    </row>
    <row r="56" spans="1:20" x14ac:dyDescent="0.3">
      <c r="A56" s="75" t="s">
        <v>555</v>
      </c>
      <c r="B56" s="2">
        <v>500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>
        <v>15000</v>
      </c>
      <c r="N56" s="2"/>
      <c r="O56" s="2"/>
      <c r="P56" s="2"/>
      <c r="Q56" s="2">
        <v>15500</v>
      </c>
      <c r="R56" s="93">
        <v>0.17971222854757737</v>
      </c>
      <c r="T56" s="1"/>
    </row>
    <row r="57" spans="1:20" x14ac:dyDescent="0.3">
      <c r="A57" s="75" t="s">
        <v>556</v>
      </c>
      <c r="B57" s="2"/>
      <c r="C57" s="2"/>
      <c r="D57" s="2"/>
      <c r="E57" s="2"/>
      <c r="F57" s="2"/>
      <c r="G57" s="2"/>
      <c r="H57" s="2"/>
      <c r="I57" s="2">
        <v>15000</v>
      </c>
      <c r="J57" s="2"/>
      <c r="K57" s="2"/>
      <c r="L57" s="2"/>
      <c r="M57" s="2">
        <v>15000</v>
      </c>
      <c r="N57" s="2"/>
      <c r="O57" s="2"/>
      <c r="P57" s="2"/>
      <c r="Q57" s="2">
        <v>30000</v>
      </c>
      <c r="R57" s="93">
        <v>0.33333333333333331</v>
      </c>
      <c r="T57" s="1"/>
    </row>
    <row r="58" spans="1:20" x14ac:dyDescent="0.3">
      <c r="A58" s="75" t="s">
        <v>557</v>
      </c>
      <c r="B58" s="2"/>
      <c r="C58" s="2"/>
      <c r="D58" s="2"/>
      <c r="E58" s="2"/>
      <c r="F58" s="2">
        <v>22958</v>
      </c>
      <c r="G58" s="2"/>
      <c r="H58" s="2"/>
      <c r="I58" s="2">
        <v>63250</v>
      </c>
      <c r="J58" s="2"/>
      <c r="K58" s="2"/>
      <c r="L58" s="2"/>
      <c r="M58" s="2"/>
      <c r="N58" s="2"/>
      <c r="O58" s="2"/>
      <c r="P58" s="2"/>
      <c r="Q58" s="2">
        <v>86208</v>
      </c>
      <c r="R58" s="93">
        <v>0.71840000000000004</v>
      </c>
      <c r="T58" s="1"/>
    </row>
    <row r="59" spans="1:20" x14ac:dyDescent="0.3">
      <c r="A59" s="11" t="s">
        <v>558</v>
      </c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 t="s">
        <v>465</v>
      </c>
      <c r="T59" s="1"/>
    </row>
    <row r="60" spans="1:20" x14ac:dyDescent="0.3">
      <c r="A60" s="19" t="s">
        <v>153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93" t="s">
        <v>465</v>
      </c>
    </row>
    <row r="61" spans="1:20" x14ac:dyDescent="0.3">
      <c r="A61" s="75" t="s">
        <v>559</v>
      </c>
      <c r="B61" s="2"/>
      <c r="C61" s="2">
        <v>3000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>
        <v>3000</v>
      </c>
      <c r="R61" s="93">
        <v>0.1045077684107852</v>
      </c>
    </row>
    <row r="62" spans="1:20" x14ac:dyDescent="0.3">
      <c r="A62" s="19" t="s">
        <v>188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93" t="s">
        <v>465</v>
      </c>
    </row>
    <row r="63" spans="1:20" x14ac:dyDescent="0.3">
      <c r="A63" s="75" t="s">
        <v>560</v>
      </c>
      <c r="B63" s="2"/>
      <c r="C63" s="2"/>
      <c r="D63" s="2">
        <v>1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>
        <v>1</v>
      </c>
      <c r="R63" s="93">
        <v>7.6923076923076919E-6</v>
      </c>
    </row>
    <row r="64" spans="1:20" x14ac:dyDescent="0.3">
      <c r="A64" s="19" t="s">
        <v>154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93" t="s">
        <v>465</v>
      </c>
    </row>
    <row r="65" spans="1:18" x14ac:dyDescent="0.3">
      <c r="A65" s="75" t="s">
        <v>561</v>
      </c>
      <c r="B65" s="2"/>
      <c r="C65" s="2">
        <v>4866</v>
      </c>
      <c r="D65" s="2">
        <v>13285</v>
      </c>
      <c r="E65" s="2"/>
      <c r="F65" s="2"/>
      <c r="G65" s="2"/>
      <c r="H65" s="2"/>
      <c r="I65" s="2"/>
      <c r="J65" s="2"/>
      <c r="K65" s="2">
        <v>8600</v>
      </c>
      <c r="L65" s="2"/>
      <c r="M65" s="2"/>
      <c r="N65" s="2"/>
      <c r="O65" s="2"/>
      <c r="P65" s="2"/>
      <c r="Q65" s="2">
        <v>26751</v>
      </c>
      <c r="R65" s="93">
        <v>0.53502000000000005</v>
      </c>
    </row>
    <row r="66" spans="1:18" x14ac:dyDescent="0.3">
      <c r="A66" s="75" t="s">
        <v>562</v>
      </c>
      <c r="B66" s="2"/>
      <c r="C66" s="2">
        <v>20</v>
      </c>
      <c r="D66" s="2">
        <v>1484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>
        <v>1504</v>
      </c>
      <c r="R66" s="93">
        <v>2.5066666666666668E-2</v>
      </c>
    </row>
    <row r="67" spans="1:18" x14ac:dyDescent="0.3">
      <c r="A67" s="75" t="s">
        <v>563</v>
      </c>
      <c r="B67" s="2"/>
      <c r="C67" s="2">
        <v>670</v>
      </c>
      <c r="D67" s="2">
        <v>1675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>
        <v>2345</v>
      </c>
      <c r="R67" s="93">
        <v>5.2111111111111108E-2</v>
      </c>
    </row>
    <row r="68" spans="1:18" x14ac:dyDescent="0.3">
      <c r="A68" s="11" t="s">
        <v>564</v>
      </c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 t="s">
        <v>465</v>
      </c>
    </row>
    <row r="69" spans="1:18" x14ac:dyDescent="0.3">
      <c r="A69" s="19" t="s">
        <v>565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93" t="s">
        <v>465</v>
      </c>
    </row>
    <row r="70" spans="1:18" x14ac:dyDescent="0.3">
      <c r="A70" s="75" t="s">
        <v>566</v>
      </c>
      <c r="B70" s="2"/>
      <c r="C70" s="2"/>
      <c r="D70" s="2"/>
      <c r="E70" s="2"/>
      <c r="F70" s="2"/>
      <c r="G70" s="2"/>
      <c r="H70" s="2"/>
      <c r="I70" s="2">
        <v>17000</v>
      </c>
      <c r="J70" s="2"/>
      <c r="K70" s="2"/>
      <c r="L70" s="2"/>
      <c r="M70" s="2"/>
      <c r="N70" s="2"/>
      <c r="O70" s="2"/>
      <c r="P70" s="2"/>
      <c r="Q70" s="2">
        <v>17000</v>
      </c>
      <c r="R70" s="93">
        <v>0.35564853556485354</v>
      </c>
    </row>
    <row r="71" spans="1:18" x14ac:dyDescent="0.3">
      <c r="A71" s="19" t="s">
        <v>567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93" t="s">
        <v>465</v>
      </c>
    </row>
    <row r="72" spans="1:18" x14ac:dyDescent="0.3">
      <c r="A72" s="75" t="s">
        <v>568</v>
      </c>
      <c r="B72" s="2"/>
      <c r="C72" s="2">
        <v>800</v>
      </c>
      <c r="D72" s="2">
        <v>600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>
        <v>1400</v>
      </c>
      <c r="R72" s="93">
        <v>0.28000000000000003</v>
      </c>
    </row>
    <row r="73" spans="1:18" x14ac:dyDescent="0.3">
      <c r="A73" s="75" t="s">
        <v>569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>
        <v>1</v>
      </c>
      <c r="N73" s="2"/>
      <c r="O73" s="2"/>
      <c r="P73" s="2"/>
      <c r="Q73" s="2">
        <v>1</v>
      </c>
      <c r="R73" s="93">
        <v>1</v>
      </c>
    </row>
    <row r="74" spans="1:18" x14ac:dyDescent="0.3">
      <c r="A74" s="75" t="s">
        <v>570</v>
      </c>
      <c r="B74" s="2"/>
      <c r="C74" s="2"/>
      <c r="D74" s="2"/>
      <c r="E74" s="2"/>
      <c r="F74" s="2"/>
      <c r="G74" s="2"/>
      <c r="H74" s="2"/>
      <c r="I74" s="2">
        <v>1</v>
      </c>
      <c r="J74" s="2"/>
      <c r="K74" s="2"/>
      <c r="L74" s="2"/>
      <c r="M74" s="2"/>
      <c r="N74" s="2"/>
      <c r="O74" s="2"/>
      <c r="P74" s="2"/>
      <c r="Q74" s="2">
        <v>1</v>
      </c>
      <c r="R74" s="93">
        <v>1</v>
      </c>
    </row>
    <row r="75" spans="1:18" x14ac:dyDescent="0.3">
      <c r="A75" s="75" t="s">
        <v>571</v>
      </c>
      <c r="B75" s="2"/>
      <c r="C75" s="2"/>
      <c r="D75" s="2"/>
      <c r="E75" s="2"/>
      <c r="F75" s="2"/>
      <c r="G75" s="2"/>
      <c r="H75" s="2"/>
      <c r="I75" s="2">
        <v>1</v>
      </c>
      <c r="J75" s="2"/>
      <c r="K75" s="2"/>
      <c r="L75" s="2"/>
      <c r="M75" s="2"/>
      <c r="N75" s="2"/>
      <c r="O75" s="2"/>
      <c r="P75" s="2"/>
      <c r="Q75" s="2">
        <v>1</v>
      </c>
      <c r="R75" s="93">
        <v>1</v>
      </c>
    </row>
    <row r="76" spans="1:18" x14ac:dyDescent="0.3">
      <c r="A76" s="75" t="s">
        <v>572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>
        <v>1</v>
      </c>
      <c r="N76" s="2"/>
      <c r="O76" s="2"/>
      <c r="P76" s="2"/>
      <c r="Q76" s="2">
        <v>1</v>
      </c>
      <c r="R76" s="93">
        <v>1</v>
      </c>
    </row>
    <row r="77" spans="1:18" x14ac:dyDescent="0.3">
      <c r="A77" s="19" t="s">
        <v>573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93" t="s">
        <v>465</v>
      </c>
    </row>
    <row r="78" spans="1:18" x14ac:dyDescent="0.3">
      <c r="A78" s="75" t="s">
        <v>574</v>
      </c>
      <c r="B78" s="2">
        <v>2000</v>
      </c>
      <c r="C78" s="2"/>
      <c r="D78" s="2"/>
      <c r="E78" s="2"/>
      <c r="F78" s="2">
        <v>27500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>
        <v>29500</v>
      </c>
      <c r="R78" s="93">
        <v>0.38663171690694625</v>
      </c>
    </row>
    <row r="79" spans="1:18" x14ac:dyDescent="0.3">
      <c r="A79" s="75" t="s">
        <v>575</v>
      </c>
      <c r="B79" s="2"/>
      <c r="C79" s="2"/>
      <c r="D79" s="2"/>
      <c r="E79" s="2"/>
      <c r="F79" s="2">
        <v>25900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>
        <v>25900</v>
      </c>
      <c r="R79" s="93">
        <v>0.32374999999999998</v>
      </c>
    </row>
    <row r="80" spans="1:18" x14ac:dyDescent="0.3">
      <c r="A80" s="11" t="s">
        <v>576</v>
      </c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 t="s">
        <v>465</v>
      </c>
    </row>
    <row r="81" spans="1:18" x14ac:dyDescent="0.3">
      <c r="A81" s="19" t="s">
        <v>126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93" t="s">
        <v>465</v>
      </c>
    </row>
    <row r="82" spans="1:18" x14ac:dyDescent="0.3">
      <c r="A82" s="75" t="s">
        <v>577</v>
      </c>
      <c r="B82" s="2"/>
      <c r="C82" s="2">
        <v>37500</v>
      </c>
      <c r="D82" s="2">
        <v>88500</v>
      </c>
      <c r="E82" s="2"/>
      <c r="F82" s="2"/>
      <c r="G82" s="2">
        <v>713289</v>
      </c>
      <c r="H82" s="2">
        <v>1824708</v>
      </c>
      <c r="I82" s="2"/>
      <c r="J82" s="2">
        <v>301500</v>
      </c>
      <c r="K82" s="2">
        <v>569377</v>
      </c>
      <c r="L82" s="2">
        <v>900</v>
      </c>
      <c r="M82" s="2"/>
      <c r="N82" s="2">
        <v>268395</v>
      </c>
      <c r="O82" s="2">
        <v>983237</v>
      </c>
      <c r="P82" s="2"/>
      <c r="Q82" s="2">
        <v>4787406</v>
      </c>
      <c r="R82" s="93">
        <v>0.3169756978319761</v>
      </c>
    </row>
    <row r="83" spans="1:18" x14ac:dyDescent="0.3">
      <c r="A83" s="75" t="s">
        <v>578</v>
      </c>
      <c r="B83" s="2"/>
      <c r="C83" s="2"/>
      <c r="D83" s="2">
        <v>286105</v>
      </c>
      <c r="E83" s="2">
        <v>21230</v>
      </c>
      <c r="F83" s="2"/>
      <c r="G83" s="2"/>
      <c r="H83" s="2">
        <v>20000</v>
      </c>
      <c r="I83" s="2">
        <v>68400</v>
      </c>
      <c r="J83" s="2"/>
      <c r="K83" s="2">
        <v>34</v>
      </c>
      <c r="L83" s="2"/>
      <c r="M83" s="2"/>
      <c r="N83" s="2"/>
      <c r="O83" s="2"/>
      <c r="P83" s="2"/>
      <c r="Q83" s="2">
        <v>395769</v>
      </c>
      <c r="R83" s="93">
        <v>2.5934122562153883E-2</v>
      </c>
    </row>
    <row r="84" spans="1:18" x14ac:dyDescent="0.3">
      <c r="A84" s="75" t="s">
        <v>579</v>
      </c>
      <c r="B84" s="2"/>
      <c r="C84" s="2">
        <v>12872</v>
      </c>
      <c r="D84" s="2">
        <v>160234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>
        <v>74620</v>
      </c>
      <c r="P84" s="2"/>
      <c r="Q84" s="2">
        <v>247726</v>
      </c>
      <c r="R84" s="93">
        <v>5.3731146457207321E-2</v>
      </c>
    </row>
    <row r="85" spans="1:18" x14ac:dyDescent="0.3">
      <c r="A85" s="75" t="s">
        <v>580</v>
      </c>
      <c r="B85" s="2"/>
      <c r="C85" s="2"/>
      <c r="D85" s="2">
        <v>54092</v>
      </c>
      <c r="E85" s="2"/>
      <c r="F85" s="2"/>
      <c r="G85" s="2">
        <v>42700</v>
      </c>
      <c r="H85" s="2">
        <v>113000</v>
      </c>
      <c r="I85" s="2"/>
      <c r="J85" s="2"/>
      <c r="K85" s="2"/>
      <c r="L85" s="2"/>
      <c r="M85" s="2"/>
      <c r="N85" s="2">
        <v>45303</v>
      </c>
      <c r="O85" s="2">
        <v>143813</v>
      </c>
      <c r="P85" s="2"/>
      <c r="Q85" s="2">
        <v>398908</v>
      </c>
      <c r="R85" s="93">
        <v>0.41145193514682116</v>
      </c>
    </row>
    <row r="86" spans="1:18" x14ac:dyDescent="0.3">
      <c r="A86" s="75" t="s">
        <v>581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>
        <v>13013</v>
      </c>
      <c r="P86" s="2"/>
      <c r="Q86" s="2">
        <v>13013</v>
      </c>
      <c r="R86" s="93">
        <v>5.3683508850970296E-3</v>
      </c>
    </row>
    <row r="87" spans="1:18" x14ac:dyDescent="0.3">
      <c r="A87" s="75" t="s">
        <v>583</v>
      </c>
      <c r="B87" s="2"/>
      <c r="C87" s="2"/>
      <c r="D87" s="2"/>
      <c r="E87" s="2"/>
      <c r="F87" s="2"/>
      <c r="G87" s="2">
        <v>96706</v>
      </c>
      <c r="H87" s="2">
        <v>554</v>
      </c>
      <c r="I87" s="2">
        <v>50200</v>
      </c>
      <c r="J87" s="2"/>
      <c r="K87" s="2"/>
      <c r="L87" s="2"/>
      <c r="M87" s="2"/>
      <c r="N87" s="2"/>
      <c r="O87" s="2">
        <v>2484</v>
      </c>
      <c r="P87" s="2"/>
      <c r="Q87" s="2">
        <v>149944</v>
      </c>
      <c r="R87" s="93">
        <v>9.4618565908806511E-3</v>
      </c>
    </row>
    <row r="88" spans="1:18" x14ac:dyDescent="0.3">
      <c r="A88" s="75" t="s">
        <v>584</v>
      </c>
      <c r="B88" s="2"/>
      <c r="C88" s="2"/>
      <c r="D88" s="2"/>
      <c r="E88" s="2"/>
      <c r="F88" s="2"/>
      <c r="G88" s="2"/>
      <c r="H88" s="2">
        <v>9000</v>
      </c>
      <c r="I88" s="2"/>
      <c r="J88" s="2">
        <v>5000</v>
      </c>
      <c r="K88" s="2"/>
      <c r="L88" s="2"/>
      <c r="M88" s="2"/>
      <c r="N88" s="2">
        <v>2441</v>
      </c>
      <c r="O88" s="2">
        <v>10380</v>
      </c>
      <c r="P88" s="2"/>
      <c r="Q88" s="2">
        <v>26821</v>
      </c>
      <c r="R88" s="93">
        <v>1.591395534800808E-3</v>
      </c>
    </row>
    <row r="89" spans="1:18" x14ac:dyDescent="0.3">
      <c r="A89" s="75" t="s">
        <v>585</v>
      </c>
      <c r="B89" s="2"/>
      <c r="C89" s="2">
        <v>205013</v>
      </c>
      <c r="D89" s="2">
        <v>1508256</v>
      </c>
      <c r="E89" s="2">
        <v>145490</v>
      </c>
      <c r="F89" s="2"/>
      <c r="G89" s="2">
        <v>213200</v>
      </c>
      <c r="H89" s="2">
        <v>854066</v>
      </c>
      <c r="I89" s="2"/>
      <c r="J89" s="2">
        <v>405354</v>
      </c>
      <c r="K89" s="2">
        <v>668801</v>
      </c>
      <c r="L89" s="2"/>
      <c r="M89" s="2"/>
      <c r="N89" s="2">
        <v>349049</v>
      </c>
      <c r="O89" s="2">
        <v>1444748</v>
      </c>
      <c r="P89" s="2">
        <v>30000</v>
      </c>
      <c r="Q89" s="2">
        <v>5823977</v>
      </c>
      <c r="R89" s="93">
        <v>0.49822928578327402</v>
      </c>
    </row>
    <row r="90" spans="1:18" x14ac:dyDescent="0.3">
      <c r="A90" s="75" t="s">
        <v>586</v>
      </c>
      <c r="B90" s="2"/>
      <c r="C90" s="2"/>
      <c r="D90" s="2">
        <v>283485</v>
      </c>
      <c r="E90" s="2"/>
      <c r="F90" s="2"/>
      <c r="G90" s="2">
        <v>237870</v>
      </c>
      <c r="H90" s="2">
        <v>239953</v>
      </c>
      <c r="I90" s="2"/>
      <c r="J90" s="2"/>
      <c r="K90" s="2"/>
      <c r="L90" s="2"/>
      <c r="M90" s="2"/>
      <c r="N90" s="2">
        <v>79340</v>
      </c>
      <c r="O90" s="2">
        <v>62050</v>
      </c>
      <c r="P90" s="2"/>
      <c r="Q90" s="2">
        <v>902698</v>
      </c>
      <c r="R90" s="93">
        <v>0.1053849530453949</v>
      </c>
    </row>
    <row r="91" spans="1:18" x14ac:dyDescent="0.3">
      <c r="A91" s="75" t="s">
        <v>587</v>
      </c>
      <c r="B91" s="2"/>
      <c r="C91" s="2">
        <v>35500</v>
      </c>
      <c r="D91" s="2">
        <v>702313</v>
      </c>
      <c r="E91" s="2">
        <v>108250</v>
      </c>
      <c r="F91" s="2"/>
      <c r="G91" s="2"/>
      <c r="H91" s="2">
        <v>819077</v>
      </c>
      <c r="I91" s="2"/>
      <c r="J91" s="2"/>
      <c r="K91" s="2"/>
      <c r="L91" s="2"/>
      <c r="M91" s="2"/>
      <c r="N91" s="2">
        <v>2666</v>
      </c>
      <c r="O91" s="2">
        <v>308</v>
      </c>
      <c r="P91" s="2"/>
      <c r="Q91" s="2">
        <v>1668114</v>
      </c>
      <c r="R91" s="93">
        <v>0.10197743224924712</v>
      </c>
    </row>
    <row r="92" spans="1:18" x14ac:dyDescent="0.3">
      <c r="A92" s="75" t="s">
        <v>588</v>
      </c>
      <c r="B92" s="2"/>
      <c r="C92" s="2"/>
      <c r="D92" s="2">
        <v>30000</v>
      </c>
      <c r="E92" s="2"/>
      <c r="F92" s="2"/>
      <c r="G92" s="2">
        <v>510331</v>
      </c>
      <c r="H92" s="2">
        <v>1624114</v>
      </c>
      <c r="I92" s="2"/>
      <c r="J92" s="2">
        <v>179900</v>
      </c>
      <c r="K92" s="2">
        <v>519135</v>
      </c>
      <c r="L92" s="2"/>
      <c r="M92" s="2"/>
      <c r="N92" s="2">
        <v>279500</v>
      </c>
      <c r="O92" s="2">
        <v>542866</v>
      </c>
      <c r="P92" s="2"/>
      <c r="Q92" s="2">
        <v>3685846</v>
      </c>
      <c r="R92" s="93">
        <v>0.20094741450941295</v>
      </c>
    </row>
    <row r="93" spans="1:18" x14ac:dyDescent="0.3">
      <c r="A93" s="75" t="s">
        <v>589</v>
      </c>
      <c r="B93" s="2"/>
      <c r="C93" s="2">
        <v>45976</v>
      </c>
      <c r="D93" s="2">
        <v>316015</v>
      </c>
      <c r="E93" s="2">
        <v>26903</v>
      </c>
      <c r="F93" s="2"/>
      <c r="G93" s="2">
        <v>185750</v>
      </c>
      <c r="H93" s="2">
        <v>517950</v>
      </c>
      <c r="I93" s="2"/>
      <c r="J93" s="2">
        <v>394594</v>
      </c>
      <c r="K93" s="2">
        <v>661835</v>
      </c>
      <c r="L93" s="2">
        <v>34100</v>
      </c>
      <c r="M93" s="2"/>
      <c r="N93" s="2">
        <v>429700</v>
      </c>
      <c r="O93" s="2">
        <v>1113300</v>
      </c>
      <c r="P93" s="2">
        <v>82000</v>
      </c>
      <c r="Q93" s="2">
        <v>3808123</v>
      </c>
      <c r="R93" s="93">
        <v>0.17200586553577668</v>
      </c>
    </row>
    <row r="94" spans="1:18" x14ac:dyDescent="0.3">
      <c r="A94" s="75" t="s">
        <v>590</v>
      </c>
      <c r="B94" s="2"/>
      <c r="C94" s="2"/>
      <c r="D94" s="2"/>
      <c r="E94" s="2"/>
      <c r="F94" s="2"/>
      <c r="G94" s="2">
        <v>7102</v>
      </c>
      <c r="H94" s="2">
        <v>29776</v>
      </c>
      <c r="I94" s="2"/>
      <c r="J94" s="2"/>
      <c r="K94" s="2"/>
      <c r="L94" s="2"/>
      <c r="M94" s="2"/>
      <c r="N94" s="2"/>
      <c r="O94" s="2"/>
      <c r="P94" s="2"/>
      <c r="Q94" s="2">
        <v>36878</v>
      </c>
      <c r="R94" s="93">
        <v>2.416557567285742E-3</v>
      </c>
    </row>
    <row r="95" spans="1:18" x14ac:dyDescent="0.3">
      <c r="A95" s="75" t="s">
        <v>591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>
        <v>6480</v>
      </c>
      <c r="P95" s="2"/>
      <c r="Q95" s="2">
        <v>6480</v>
      </c>
      <c r="R95" s="93">
        <v>7.5650383155181347E-4</v>
      </c>
    </row>
    <row r="96" spans="1:18" x14ac:dyDescent="0.3">
      <c r="A96" s="75" t="s">
        <v>592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>
        <v>4</v>
      </c>
      <c r="O96" s="2">
        <v>16</v>
      </c>
      <c r="P96" s="2"/>
      <c r="Q96" s="2">
        <v>20</v>
      </c>
      <c r="R96" s="93">
        <v>2.0000000000000002E-5</v>
      </c>
    </row>
    <row r="97" spans="1:18" x14ac:dyDescent="0.3">
      <c r="A97" s="19" t="s">
        <v>131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93" t="s">
        <v>465</v>
      </c>
    </row>
    <row r="98" spans="1:18" x14ac:dyDescent="0.3">
      <c r="A98" s="75" t="s">
        <v>593</v>
      </c>
      <c r="B98" s="2"/>
      <c r="C98" s="2"/>
      <c r="D98" s="2">
        <v>18240</v>
      </c>
      <c r="E98" s="2"/>
      <c r="F98" s="2"/>
      <c r="G98" s="2"/>
      <c r="H98" s="2">
        <v>5176</v>
      </c>
      <c r="I98" s="2"/>
      <c r="J98" s="2"/>
      <c r="K98" s="2"/>
      <c r="L98" s="2"/>
      <c r="M98" s="2"/>
      <c r="N98" s="2"/>
      <c r="O98" s="2"/>
      <c r="P98" s="2"/>
      <c r="Q98" s="2">
        <v>23416</v>
      </c>
      <c r="R98" s="93">
        <v>9.3663999999999997E-2</v>
      </c>
    </row>
    <row r="99" spans="1:18" x14ac:dyDescent="0.3">
      <c r="A99" s="11" t="s">
        <v>594</v>
      </c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 t="s">
        <v>465</v>
      </c>
    </row>
    <row r="100" spans="1:18" x14ac:dyDescent="0.3">
      <c r="A100" s="19" t="s">
        <v>162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93" t="s">
        <v>465</v>
      </c>
    </row>
    <row r="101" spans="1:18" x14ac:dyDescent="0.3">
      <c r="A101" s="75" t="s">
        <v>595</v>
      </c>
      <c r="B101" s="2">
        <v>14485</v>
      </c>
      <c r="C101" s="2">
        <v>1207</v>
      </c>
      <c r="D101" s="2"/>
      <c r="E101" s="2"/>
      <c r="F101" s="2"/>
      <c r="G101" s="2"/>
      <c r="H101" s="2"/>
      <c r="I101" s="2">
        <v>3500</v>
      </c>
      <c r="J101" s="2"/>
      <c r="K101" s="2"/>
      <c r="L101" s="2"/>
      <c r="M101" s="2"/>
      <c r="N101" s="2"/>
      <c r="O101" s="2"/>
      <c r="P101" s="2"/>
      <c r="Q101" s="2">
        <v>19192</v>
      </c>
      <c r="R101" s="93">
        <v>9.5009900990099011E-2</v>
      </c>
    </row>
    <row r="102" spans="1:18" x14ac:dyDescent="0.3">
      <c r="A102" s="75" t="s">
        <v>596</v>
      </c>
      <c r="B102" s="2"/>
      <c r="C102" s="2">
        <v>5000</v>
      </c>
      <c r="D102" s="2">
        <v>10000</v>
      </c>
      <c r="E102" s="2"/>
      <c r="F102" s="2"/>
      <c r="G102" s="2">
        <v>5500</v>
      </c>
      <c r="H102" s="2">
        <v>17486</v>
      </c>
      <c r="I102" s="2"/>
      <c r="J102" s="2"/>
      <c r="K102" s="2"/>
      <c r="L102" s="2"/>
      <c r="M102" s="2"/>
      <c r="N102" s="2">
        <v>36151</v>
      </c>
      <c r="O102" s="2">
        <v>24660</v>
      </c>
      <c r="P102" s="2"/>
      <c r="Q102" s="2">
        <v>98797</v>
      </c>
      <c r="R102" s="93">
        <v>0.35538489208633095</v>
      </c>
    </row>
    <row r="103" spans="1:18" x14ac:dyDescent="0.3">
      <c r="A103" s="75" t="s">
        <v>597</v>
      </c>
      <c r="B103" s="2"/>
      <c r="C103" s="2">
        <v>500</v>
      </c>
      <c r="D103" s="2"/>
      <c r="E103" s="2"/>
      <c r="F103" s="2"/>
      <c r="G103" s="2">
        <v>700</v>
      </c>
      <c r="H103" s="2"/>
      <c r="I103" s="2"/>
      <c r="J103" s="2"/>
      <c r="K103" s="2"/>
      <c r="L103" s="2"/>
      <c r="M103" s="2"/>
      <c r="N103" s="2"/>
      <c r="O103" s="2">
        <v>67</v>
      </c>
      <c r="P103" s="2"/>
      <c r="Q103" s="2">
        <v>1267</v>
      </c>
      <c r="R103" s="93">
        <v>0.10144115292233787</v>
      </c>
    </row>
    <row r="104" spans="1:18" x14ac:dyDescent="0.3">
      <c r="A104" s="75" t="s">
        <v>598</v>
      </c>
      <c r="B104" s="2"/>
      <c r="C104" s="2">
        <v>9123</v>
      </c>
      <c r="D104" s="2">
        <v>11772</v>
      </c>
      <c r="E104" s="2"/>
      <c r="F104" s="2"/>
      <c r="G104" s="2"/>
      <c r="H104" s="2"/>
      <c r="I104" s="2"/>
      <c r="J104" s="2"/>
      <c r="K104" s="2"/>
      <c r="L104" s="2"/>
      <c r="M104" s="2"/>
      <c r="N104" s="2">
        <v>9135</v>
      </c>
      <c r="O104" s="2"/>
      <c r="P104" s="2"/>
      <c r="Q104" s="2">
        <v>30030</v>
      </c>
      <c r="R104" s="93">
        <v>0.16683333333333333</v>
      </c>
    </row>
    <row r="105" spans="1:18" x14ac:dyDescent="0.3">
      <c r="A105" s="19" t="s">
        <v>171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93" t="s">
        <v>465</v>
      </c>
    </row>
    <row r="106" spans="1:18" x14ac:dyDescent="0.3">
      <c r="A106" s="75" t="s">
        <v>599</v>
      </c>
      <c r="B106" s="2"/>
      <c r="C106" s="2">
        <v>2394</v>
      </c>
      <c r="D106" s="2">
        <v>775</v>
      </c>
      <c r="E106" s="2"/>
      <c r="F106" s="2"/>
      <c r="G106" s="2">
        <v>19050</v>
      </c>
      <c r="H106" s="2">
        <v>11000</v>
      </c>
      <c r="I106" s="2"/>
      <c r="J106" s="2">
        <v>16243</v>
      </c>
      <c r="K106" s="2">
        <v>13681</v>
      </c>
      <c r="L106" s="2"/>
      <c r="M106" s="2"/>
      <c r="N106" s="2">
        <v>32350.46</v>
      </c>
      <c r="O106" s="2">
        <v>35719.54</v>
      </c>
      <c r="P106" s="2"/>
      <c r="Q106" s="2">
        <v>131213</v>
      </c>
      <c r="R106" s="93">
        <v>0.20827460317460317</v>
      </c>
    </row>
    <row r="107" spans="1:18" x14ac:dyDescent="0.3">
      <c r="A107" s="11" t="s">
        <v>472</v>
      </c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 t="s">
        <v>465</v>
      </c>
    </row>
    <row r="108" spans="1:18" x14ac:dyDescent="0.3">
      <c r="A108" s="16" t="s">
        <v>473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2"/>
      <c r="R108" s="93" t="s">
        <v>465</v>
      </c>
    </row>
    <row r="109" spans="1:18" x14ac:dyDescent="0.3">
      <c r="A109" s="19" t="s">
        <v>158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93" t="s">
        <v>465</v>
      </c>
    </row>
    <row r="110" spans="1:18" x14ac:dyDescent="0.3">
      <c r="A110" s="75" t="s">
        <v>600</v>
      </c>
      <c r="B110" s="2"/>
      <c r="C110" s="2">
        <v>23199</v>
      </c>
      <c r="D110" s="2">
        <v>36542</v>
      </c>
      <c r="E110" s="2"/>
      <c r="F110" s="2"/>
      <c r="G110" s="2">
        <v>127200</v>
      </c>
      <c r="H110" s="2">
        <v>118800</v>
      </c>
      <c r="I110" s="2"/>
      <c r="J110" s="2">
        <v>96500</v>
      </c>
      <c r="K110" s="2">
        <v>108500</v>
      </c>
      <c r="L110" s="2"/>
      <c r="M110" s="2"/>
      <c r="N110" s="2">
        <v>94455</v>
      </c>
      <c r="O110" s="2"/>
      <c r="P110" s="2"/>
      <c r="Q110" s="2">
        <v>605196</v>
      </c>
      <c r="R110" s="93">
        <v>0.39555294117647061</v>
      </c>
    </row>
    <row r="111" spans="1:18" x14ac:dyDescent="0.3">
      <c r="A111" s="11" t="s">
        <v>484</v>
      </c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 t="s">
        <v>465</v>
      </c>
    </row>
    <row r="112" spans="1:18" x14ac:dyDescent="0.3">
      <c r="A112" s="19" t="s">
        <v>157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93" t="s">
        <v>465</v>
      </c>
    </row>
    <row r="113" spans="1:18" x14ac:dyDescent="0.3">
      <c r="A113" s="75" t="s">
        <v>601</v>
      </c>
      <c r="B113" s="2"/>
      <c r="C113" s="2"/>
      <c r="D113" s="2"/>
      <c r="E113" s="2"/>
      <c r="F113" s="2"/>
      <c r="G113" s="2"/>
      <c r="H113" s="2"/>
      <c r="I113" s="2"/>
      <c r="J113" s="2">
        <v>10000</v>
      </c>
      <c r="K113" s="2">
        <v>28500</v>
      </c>
      <c r="L113" s="2"/>
      <c r="M113" s="2"/>
      <c r="N113" s="2"/>
      <c r="O113" s="2"/>
      <c r="P113" s="2"/>
      <c r="Q113" s="2">
        <v>38500</v>
      </c>
      <c r="R113" s="93">
        <v>0.18333333333333332</v>
      </c>
    </row>
    <row r="114" spans="1:18" x14ac:dyDescent="0.3">
      <c r="A114" s="19" t="s">
        <v>217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93" t="s">
        <v>465</v>
      </c>
    </row>
    <row r="115" spans="1:18" x14ac:dyDescent="0.3">
      <c r="A115" s="75" t="s">
        <v>602</v>
      </c>
      <c r="B115" s="2"/>
      <c r="C115" s="2"/>
      <c r="D115" s="2"/>
      <c r="E115" s="2"/>
      <c r="F115" s="2"/>
      <c r="G115" s="2">
        <v>2131</v>
      </c>
      <c r="H115" s="2">
        <v>24352</v>
      </c>
      <c r="I115" s="2"/>
      <c r="J115" s="2"/>
      <c r="K115" s="2"/>
      <c r="L115" s="2"/>
      <c r="M115" s="2"/>
      <c r="N115" s="2"/>
      <c r="O115" s="2"/>
      <c r="P115" s="2"/>
      <c r="Q115" s="2">
        <v>26483</v>
      </c>
      <c r="R115" s="93">
        <v>0.12473388697586153</v>
      </c>
    </row>
    <row r="116" spans="1:18" x14ac:dyDescent="0.3">
      <c r="A116" s="75" t="s">
        <v>603</v>
      </c>
      <c r="B116" s="2"/>
      <c r="C116" s="2"/>
      <c r="D116" s="2"/>
      <c r="E116" s="2"/>
      <c r="F116" s="2"/>
      <c r="G116" s="2">
        <v>1379</v>
      </c>
      <c r="H116" s="2">
        <v>15754</v>
      </c>
      <c r="I116" s="2"/>
      <c r="J116" s="2">
        <v>704</v>
      </c>
      <c r="K116" s="2">
        <v>2607</v>
      </c>
      <c r="L116" s="2">
        <v>162</v>
      </c>
      <c r="M116" s="2"/>
      <c r="N116" s="2"/>
      <c r="O116" s="2"/>
      <c r="P116" s="2"/>
      <c r="Q116" s="2">
        <v>20606</v>
      </c>
      <c r="R116" s="93">
        <v>0.18962693023495644</v>
      </c>
    </row>
    <row r="117" spans="1:18" x14ac:dyDescent="0.3">
      <c r="A117" s="19" t="s">
        <v>178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93" t="s">
        <v>465</v>
      </c>
    </row>
    <row r="118" spans="1:18" x14ac:dyDescent="0.3">
      <c r="A118" s="75" t="s">
        <v>604</v>
      </c>
      <c r="B118" s="2"/>
      <c r="C118" s="2"/>
      <c r="D118" s="2"/>
      <c r="E118" s="2"/>
      <c r="F118" s="2"/>
      <c r="G118" s="2">
        <v>18557</v>
      </c>
      <c r="H118" s="2">
        <v>212084</v>
      </c>
      <c r="I118" s="2"/>
      <c r="J118" s="2">
        <v>28582</v>
      </c>
      <c r="K118" s="2">
        <v>105830</v>
      </c>
      <c r="L118" s="2">
        <v>6586</v>
      </c>
      <c r="M118" s="2"/>
      <c r="N118" s="2">
        <v>1914</v>
      </c>
      <c r="O118" s="2">
        <v>125206</v>
      </c>
      <c r="P118" s="2">
        <v>35241</v>
      </c>
      <c r="Q118" s="2">
        <v>534000</v>
      </c>
      <c r="R118" s="93">
        <v>0.65849795699094826</v>
      </c>
    </row>
    <row r="119" spans="1:18" x14ac:dyDescent="0.3">
      <c r="A119" s="19" t="s">
        <v>185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93" t="s">
        <v>465</v>
      </c>
    </row>
    <row r="120" spans="1:18" x14ac:dyDescent="0.3">
      <c r="A120" s="75" t="s">
        <v>605</v>
      </c>
      <c r="B120" s="2"/>
      <c r="C120" s="2">
        <v>40</v>
      </c>
      <c r="D120" s="2">
        <v>600</v>
      </c>
      <c r="E120" s="2">
        <v>40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>
        <v>680</v>
      </c>
      <c r="R120" s="93">
        <v>2.3859649122807018E-2</v>
      </c>
    </row>
    <row r="121" spans="1:18" x14ac:dyDescent="0.3">
      <c r="A121" s="19" t="s">
        <v>191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93" t="s">
        <v>465</v>
      </c>
    </row>
    <row r="122" spans="1:18" x14ac:dyDescent="0.3">
      <c r="A122" s="75" t="s">
        <v>606</v>
      </c>
      <c r="B122" s="2"/>
      <c r="C122" s="2">
        <v>500</v>
      </c>
      <c r="D122" s="2">
        <v>5305</v>
      </c>
      <c r="E122" s="2">
        <v>500</v>
      </c>
      <c r="F122" s="2"/>
      <c r="G122" s="2">
        <v>56108</v>
      </c>
      <c r="H122" s="2">
        <v>222932</v>
      </c>
      <c r="I122" s="2"/>
      <c r="J122" s="2">
        <v>24547</v>
      </c>
      <c r="K122" s="2">
        <v>171831</v>
      </c>
      <c r="L122" s="2"/>
      <c r="M122" s="2"/>
      <c r="N122" s="2">
        <v>37462</v>
      </c>
      <c r="O122" s="2">
        <v>173723</v>
      </c>
      <c r="P122" s="2">
        <v>18274</v>
      </c>
      <c r="Q122" s="2">
        <v>711182</v>
      </c>
      <c r="R122" s="93">
        <v>0.68514775558334406</v>
      </c>
    </row>
    <row r="123" spans="1:18" x14ac:dyDescent="0.3">
      <c r="A123" s="75" t="s">
        <v>607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>
        <v>37462</v>
      </c>
      <c r="O123" s="2">
        <v>84534</v>
      </c>
      <c r="P123" s="2">
        <v>18274</v>
      </c>
      <c r="Q123" s="2">
        <v>140270</v>
      </c>
      <c r="R123" s="93">
        <v>0.33333333333333331</v>
      </c>
    </row>
    <row r="124" spans="1:18" x14ac:dyDescent="0.3">
      <c r="A124" s="11" t="s">
        <v>486</v>
      </c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 t="s">
        <v>465</v>
      </c>
    </row>
    <row r="125" spans="1:18" x14ac:dyDescent="0.3">
      <c r="A125" s="19" t="s">
        <v>161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93" t="s">
        <v>465</v>
      </c>
    </row>
    <row r="126" spans="1:18" x14ac:dyDescent="0.3">
      <c r="A126" s="75" t="s">
        <v>608</v>
      </c>
      <c r="B126" s="2"/>
      <c r="C126" s="2"/>
      <c r="D126" s="2">
        <v>1200</v>
      </c>
      <c r="E126" s="2"/>
      <c r="F126" s="2"/>
      <c r="G126" s="2">
        <v>13765</v>
      </c>
      <c r="H126" s="2">
        <v>11255</v>
      </c>
      <c r="I126" s="2"/>
      <c r="J126" s="2">
        <v>17200</v>
      </c>
      <c r="K126" s="2">
        <v>13800</v>
      </c>
      <c r="L126" s="2"/>
      <c r="M126" s="2"/>
      <c r="N126" s="2">
        <v>15000</v>
      </c>
      <c r="O126" s="2">
        <v>5941</v>
      </c>
      <c r="P126" s="2"/>
      <c r="Q126" s="2">
        <v>78161</v>
      </c>
      <c r="R126" s="93">
        <v>0.12024769230769231</v>
      </c>
    </row>
    <row r="127" spans="1:18" x14ac:dyDescent="0.3">
      <c r="A127" s="19" t="s">
        <v>180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93" t="s">
        <v>465</v>
      </c>
    </row>
    <row r="128" spans="1:18" x14ac:dyDescent="0.3">
      <c r="A128" s="75" t="s">
        <v>609</v>
      </c>
      <c r="B128" s="2"/>
      <c r="C128" s="2"/>
      <c r="D128" s="2"/>
      <c r="E128" s="2">
        <v>1000</v>
      </c>
      <c r="F128" s="2"/>
      <c r="G128" s="2">
        <v>8000</v>
      </c>
      <c r="H128" s="2"/>
      <c r="I128" s="2"/>
      <c r="J128" s="2"/>
      <c r="K128" s="2"/>
      <c r="L128" s="2"/>
      <c r="M128" s="2"/>
      <c r="N128" s="2">
        <v>5449</v>
      </c>
      <c r="O128" s="2">
        <v>5000</v>
      </c>
      <c r="P128" s="2"/>
      <c r="Q128" s="2">
        <v>19449</v>
      </c>
      <c r="R128" s="93">
        <v>4.8622499999999999E-2</v>
      </c>
    </row>
    <row r="129" spans="1:18" x14ac:dyDescent="0.3">
      <c r="A129" s="19" t="s">
        <v>181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93" t="s">
        <v>465</v>
      </c>
    </row>
    <row r="130" spans="1:18" x14ac:dyDescent="0.3">
      <c r="A130" s="75" t="s">
        <v>610</v>
      </c>
      <c r="B130" s="2"/>
      <c r="C130" s="2"/>
      <c r="D130" s="2">
        <v>3200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>
        <v>3200</v>
      </c>
      <c r="R130" s="93">
        <v>6.4000000000000003E-3</v>
      </c>
    </row>
    <row r="131" spans="1:18" x14ac:dyDescent="0.3">
      <c r="A131" s="19" t="s">
        <v>196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93" t="s">
        <v>465</v>
      </c>
    </row>
    <row r="132" spans="1:18" x14ac:dyDescent="0.3">
      <c r="A132" s="75" t="s">
        <v>611</v>
      </c>
      <c r="B132" s="2"/>
      <c r="C132" s="2">
        <v>10600</v>
      </c>
      <c r="D132" s="2">
        <v>14106</v>
      </c>
      <c r="E132" s="2"/>
      <c r="F132" s="2"/>
      <c r="G132" s="2"/>
      <c r="H132" s="2"/>
      <c r="I132" s="2"/>
      <c r="J132" s="2"/>
      <c r="K132" s="2"/>
      <c r="L132" s="2"/>
      <c r="M132" s="2"/>
      <c r="N132" s="2">
        <v>28305</v>
      </c>
      <c r="O132" s="2">
        <v>47126</v>
      </c>
      <c r="P132" s="2"/>
      <c r="Q132" s="2">
        <v>100137</v>
      </c>
      <c r="R132" s="93">
        <v>0.133516</v>
      </c>
    </row>
    <row r="133" spans="1:18" x14ac:dyDescent="0.3">
      <c r="A133" s="11" t="s">
        <v>499</v>
      </c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 t="s">
        <v>465</v>
      </c>
    </row>
    <row r="134" spans="1:18" x14ac:dyDescent="0.3">
      <c r="A134" s="19" t="s">
        <v>142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93" t="s">
        <v>465</v>
      </c>
    </row>
    <row r="135" spans="1:18" x14ac:dyDescent="0.3">
      <c r="A135" s="75" t="s">
        <v>612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>
        <v>40000</v>
      </c>
      <c r="N135" s="2"/>
      <c r="O135" s="2"/>
      <c r="P135" s="2"/>
      <c r="Q135" s="2">
        <v>40000</v>
      </c>
      <c r="R135" s="93">
        <v>0.73529411764705888</v>
      </c>
    </row>
    <row r="136" spans="1:18" x14ac:dyDescent="0.3">
      <c r="A136" s="75" t="s">
        <v>613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>
        <v>5000</v>
      </c>
      <c r="N136" s="2"/>
      <c r="O136" s="2"/>
      <c r="P136" s="2"/>
      <c r="Q136" s="2">
        <v>5000</v>
      </c>
      <c r="R136" s="93">
        <v>8.8888888888888892E-2</v>
      </c>
    </row>
    <row r="137" spans="1:18" x14ac:dyDescent="0.3">
      <c r="A137" s="75" t="s">
        <v>614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>
        <v>20000</v>
      </c>
      <c r="N137" s="2"/>
      <c r="O137" s="2"/>
      <c r="P137" s="2"/>
      <c r="Q137" s="2">
        <v>20000</v>
      </c>
      <c r="R137" s="93">
        <v>0.2857142857142857</v>
      </c>
    </row>
    <row r="138" spans="1:18" x14ac:dyDescent="0.3">
      <c r="A138" s="19" t="s">
        <v>145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93" t="s">
        <v>465</v>
      </c>
    </row>
    <row r="139" spans="1:18" x14ac:dyDescent="0.3">
      <c r="A139" s="75" t="s">
        <v>615</v>
      </c>
      <c r="B139" s="2"/>
      <c r="C139" s="2"/>
      <c r="D139" s="2"/>
      <c r="E139" s="2"/>
      <c r="F139" s="2"/>
      <c r="G139" s="2"/>
      <c r="H139" s="2"/>
      <c r="I139" s="2">
        <v>635</v>
      </c>
      <c r="J139" s="2"/>
      <c r="K139" s="2"/>
      <c r="L139" s="2"/>
      <c r="M139" s="2"/>
      <c r="N139" s="2"/>
      <c r="O139" s="2"/>
      <c r="P139" s="2"/>
      <c r="Q139" s="2">
        <v>635</v>
      </c>
      <c r="R139" s="93">
        <v>2.1166666666666667E-2</v>
      </c>
    </row>
    <row r="140" spans="1:18" x14ac:dyDescent="0.3">
      <c r="A140" s="75" t="s">
        <v>616</v>
      </c>
      <c r="B140" s="2"/>
      <c r="C140" s="2">
        <v>13</v>
      </c>
      <c r="D140" s="2">
        <v>27</v>
      </c>
      <c r="E140" s="2"/>
      <c r="F140" s="2"/>
      <c r="G140" s="2"/>
      <c r="H140" s="2"/>
      <c r="I140" s="2"/>
      <c r="J140" s="2"/>
      <c r="K140" s="2"/>
      <c r="L140" s="2"/>
      <c r="M140" s="2">
        <v>4386</v>
      </c>
      <c r="N140" s="2"/>
      <c r="O140" s="2"/>
      <c r="P140" s="2"/>
      <c r="Q140" s="2">
        <v>4426</v>
      </c>
      <c r="R140" s="93">
        <v>0.14753333333333332</v>
      </c>
    </row>
    <row r="141" spans="1:18" x14ac:dyDescent="0.3">
      <c r="A141" s="75" t="s">
        <v>617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>
        <v>1540</v>
      </c>
      <c r="N141" s="2"/>
      <c r="O141" s="2"/>
      <c r="P141" s="2"/>
      <c r="Q141" s="2">
        <v>1540</v>
      </c>
      <c r="R141" s="93">
        <v>0.154</v>
      </c>
    </row>
    <row r="142" spans="1:18" x14ac:dyDescent="0.3">
      <c r="A142" s="75" t="s">
        <v>618</v>
      </c>
      <c r="B142" s="2"/>
      <c r="C142" s="2"/>
      <c r="D142" s="2"/>
      <c r="E142" s="2"/>
      <c r="F142" s="2">
        <v>6000</v>
      </c>
      <c r="G142" s="2"/>
      <c r="H142" s="2"/>
      <c r="I142" s="2">
        <v>1000</v>
      </c>
      <c r="J142" s="2"/>
      <c r="K142" s="2"/>
      <c r="L142" s="2"/>
      <c r="M142" s="2">
        <v>3000</v>
      </c>
      <c r="N142" s="2"/>
      <c r="O142" s="2"/>
      <c r="P142" s="2"/>
      <c r="Q142" s="2">
        <v>10000</v>
      </c>
      <c r="R142" s="93">
        <v>0.4170141784820684</v>
      </c>
    </row>
    <row r="143" spans="1:18" x14ac:dyDescent="0.3">
      <c r="A143" s="75" t="s">
        <v>619</v>
      </c>
      <c r="B143" s="2"/>
      <c r="C143" s="2"/>
      <c r="D143" s="2"/>
      <c r="E143" s="2"/>
      <c r="F143" s="2">
        <v>2900</v>
      </c>
      <c r="G143" s="2"/>
      <c r="H143" s="2"/>
      <c r="I143" s="2">
        <v>17250</v>
      </c>
      <c r="J143" s="2"/>
      <c r="K143" s="2"/>
      <c r="L143" s="2"/>
      <c r="M143" s="2"/>
      <c r="N143" s="2"/>
      <c r="O143" s="2"/>
      <c r="P143" s="2"/>
      <c r="Q143" s="2">
        <v>20150</v>
      </c>
      <c r="R143" s="93">
        <v>0.80600000000000005</v>
      </c>
    </row>
    <row r="144" spans="1:18" x14ac:dyDescent="0.3">
      <c r="A144" s="75" t="s">
        <v>620</v>
      </c>
      <c r="B144" s="2"/>
      <c r="C144" s="2"/>
      <c r="D144" s="2"/>
      <c r="E144" s="2"/>
      <c r="F144" s="2">
        <v>5220</v>
      </c>
      <c r="G144" s="2"/>
      <c r="H144" s="2"/>
      <c r="I144" s="2">
        <v>4885</v>
      </c>
      <c r="J144" s="2"/>
      <c r="K144" s="2"/>
      <c r="L144" s="2"/>
      <c r="M144" s="2"/>
      <c r="N144" s="2"/>
      <c r="O144" s="2"/>
      <c r="P144" s="2"/>
      <c r="Q144" s="2">
        <v>10105</v>
      </c>
      <c r="R144" s="93">
        <v>0.4042</v>
      </c>
    </row>
    <row r="145" spans="1:18" x14ac:dyDescent="0.3">
      <c r="A145" s="19" t="s">
        <v>146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93" t="s">
        <v>465</v>
      </c>
    </row>
    <row r="146" spans="1:18" x14ac:dyDescent="0.3">
      <c r="A146" s="75" t="s">
        <v>621</v>
      </c>
      <c r="B146" s="2"/>
      <c r="C146" s="2"/>
      <c r="D146" s="2"/>
      <c r="E146" s="2"/>
      <c r="F146" s="2">
        <v>1443</v>
      </c>
      <c r="G146" s="2"/>
      <c r="H146" s="2"/>
      <c r="I146" s="2">
        <v>141</v>
      </c>
      <c r="J146" s="2"/>
      <c r="K146" s="2"/>
      <c r="L146" s="2"/>
      <c r="M146" s="2">
        <v>2357</v>
      </c>
      <c r="N146" s="2"/>
      <c r="O146" s="2"/>
      <c r="P146" s="2"/>
      <c r="Q146" s="2">
        <v>3941</v>
      </c>
      <c r="R146" s="93">
        <v>0.65683333333333338</v>
      </c>
    </row>
    <row r="147" spans="1:18" x14ac:dyDescent="0.3">
      <c r="A147" s="75" t="s">
        <v>622</v>
      </c>
      <c r="B147" s="2">
        <v>100</v>
      </c>
      <c r="C147" s="2"/>
      <c r="D147" s="2"/>
      <c r="E147" s="2"/>
      <c r="F147" s="2">
        <v>2000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>
        <v>2100</v>
      </c>
      <c r="R147" s="93">
        <v>0.33648453773433745</v>
      </c>
    </row>
    <row r="148" spans="1:18" x14ac:dyDescent="0.3">
      <c r="A148" s="75" t="s">
        <v>623</v>
      </c>
      <c r="B148" s="2">
        <v>44</v>
      </c>
      <c r="C148" s="2"/>
      <c r="D148" s="2"/>
      <c r="E148" s="2"/>
      <c r="F148" s="2">
        <v>1595</v>
      </c>
      <c r="G148" s="2"/>
      <c r="H148" s="2"/>
      <c r="I148" s="2"/>
      <c r="J148" s="2"/>
      <c r="K148" s="2"/>
      <c r="L148" s="2"/>
      <c r="M148" s="2">
        <v>1751</v>
      </c>
      <c r="N148" s="2"/>
      <c r="O148" s="2"/>
      <c r="P148" s="2"/>
      <c r="Q148" s="2">
        <v>3390</v>
      </c>
      <c r="R148" s="93">
        <v>0.42375000000000002</v>
      </c>
    </row>
    <row r="149" spans="1:18" x14ac:dyDescent="0.3">
      <c r="A149" s="75" t="s">
        <v>624</v>
      </c>
      <c r="B149" s="2">
        <v>51</v>
      </c>
      <c r="C149" s="2"/>
      <c r="D149" s="2"/>
      <c r="E149" s="2"/>
      <c r="F149" s="2">
        <v>3628</v>
      </c>
      <c r="G149" s="2"/>
      <c r="H149" s="2"/>
      <c r="I149" s="2"/>
      <c r="J149" s="2"/>
      <c r="K149" s="2"/>
      <c r="L149" s="2"/>
      <c r="M149" s="2">
        <v>764</v>
      </c>
      <c r="N149" s="2"/>
      <c r="O149" s="2"/>
      <c r="P149" s="2"/>
      <c r="Q149" s="2">
        <v>4443</v>
      </c>
      <c r="R149" s="93">
        <v>0.55537499999999995</v>
      </c>
    </row>
    <row r="150" spans="1:18" x14ac:dyDescent="0.3">
      <c r="A150" s="75" t="s">
        <v>625</v>
      </c>
      <c r="B150" s="2"/>
      <c r="C150" s="2"/>
      <c r="D150" s="2"/>
      <c r="E150" s="2"/>
      <c r="F150" s="2">
        <v>2819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>
        <v>2819</v>
      </c>
      <c r="R150" s="93">
        <v>0.31322222222222224</v>
      </c>
    </row>
    <row r="151" spans="1:18" x14ac:dyDescent="0.3">
      <c r="A151" s="75" t="s">
        <v>626</v>
      </c>
      <c r="B151" s="2"/>
      <c r="C151" s="2"/>
      <c r="D151" s="2"/>
      <c r="E151" s="2"/>
      <c r="F151" s="2">
        <v>581</v>
      </c>
      <c r="G151" s="2"/>
      <c r="H151" s="2"/>
      <c r="I151" s="2">
        <v>1737</v>
      </c>
      <c r="J151" s="2"/>
      <c r="K151" s="2"/>
      <c r="L151" s="2"/>
      <c r="M151" s="2"/>
      <c r="N151" s="2"/>
      <c r="O151" s="2"/>
      <c r="P151" s="2"/>
      <c r="Q151" s="2">
        <v>2318</v>
      </c>
      <c r="R151" s="93">
        <v>0.62648648648648653</v>
      </c>
    </row>
    <row r="152" spans="1:18" x14ac:dyDescent="0.3">
      <c r="A152" s="19" t="s">
        <v>148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93" t="s">
        <v>465</v>
      </c>
    </row>
    <row r="153" spans="1:18" x14ac:dyDescent="0.3">
      <c r="A153" s="75" t="s">
        <v>627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>
        <v>3950</v>
      </c>
      <c r="N153" s="2"/>
      <c r="O153" s="2"/>
      <c r="P153" s="2"/>
      <c r="Q153" s="2">
        <v>3950</v>
      </c>
      <c r="R153" s="93">
        <v>6.3709677419354835E-2</v>
      </c>
    </row>
    <row r="154" spans="1:18" x14ac:dyDescent="0.3">
      <c r="A154" s="75" t="s">
        <v>628</v>
      </c>
      <c r="B154" s="2"/>
      <c r="C154" s="2"/>
      <c r="D154" s="2">
        <v>1160</v>
      </c>
      <c r="E154" s="2"/>
      <c r="F154" s="2"/>
      <c r="G154" s="2"/>
      <c r="H154" s="2"/>
      <c r="I154" s="2">
        <v>894</v>
      </c>
      <c r="J154" s="2"/>
      <c r="K154" s="2"/>
      <c r="L154" s="2"/>
      <c r="M154" s="2">
        <v>2885</v>
      </c>
      <c r="N154" s="2"/>
      <c r="O154" s="2"/>
      <c r="P154" s="2"/>
      <c r="Q154" s="2">
        <v>4939</v>
      </c>
      <c r="R154" s="93">
        <v>9.8780000000000007E-2</v>
      </c>
    </row>
    <row r="155" spans="1:18" x14ac:dyDescent="0.3">
      <c r="A155" s="75" t="s">
        <v>629</v>
      </c>
      <c r="B155" s="2">
        <v>1100</v>
      </c>
      <c r="C155" s="2"/>
      <c r="D155" s="2"/>
      <c r="E155" s="2"/>
      <c r="F155" s="2"/>
      <c r="G155" s="2"/>
      <c r="H155" s="2"/>
      <c r="I155" s="2">
        <v>1200</v>
      </c>
      <c r="J155" s="2"/>
      <c r="K155" s="2"/>
      <c r="L155" s="2"/>
      <c r="M155" s="2"/>
      <c r="N155" s="2"/>
      <c r="O155" s="2"/>
      <c r="P155" s="2"/>
      <c r="Q155" s="2">
        <v>2300</v>
      </c>
      <c r="R155" s="93">
        <v>4.7874776237458887E-2</v>
      </c>
    </row>
    <row r="156" spans="1:18" x14ac:dyDescent="0.3">
      <c r="A156" s="75" t="s">
        <v>630</v>
      </c>
      <c r="B156" s="2"/>
      <c r="C156" s="2"/>
      <c r="D156" s="2"/>
      <c r="E156" s="2"/>
      <c r="F156" s="2"/>
      <c r="G156" s="2"/>
      <c r="H156" s="2"/>
      <c r="I156" s="2"/>
      <c r="J156" s="2">
        <v>11668</v>
      </c>
      <c r="K156" s="2">
        <v>22482</v>
      </c>
      <c r="L156" s="2"/>
      <c r="M156" s="2"/>
      <c r="N156" s="2">
        <v>20000</v>
      </c>
      <c r="O156" s="2"/>
      <c r="P156" s="2"/>
      <c r="Q156" s="2">
        <v>54150</v>
      </c>
      <c r="R156" s="93">
        <v>0.36099999999999999</v>
      </c>
    </row>
    <row r="157" spans="1:18" x14ac:dyDescent="0.3">
      <c r="A157" s="75" t="s">
        <v>631</v>
      </c>
      <c r="B157" s="2"/>
      <c r="C157" s="2"/>
      <c r="D157" s="2"/>
      <c r="E157" s="2"/>
      <c r="F157" s="2"/>
      <c r="G157" s="2"/>
      <c r="H157" s="2"/>
      <c r="I157" s="2"/>
      <c r="J157" s="2">
        <v>4332</v>
      </c>
      <c r="K157" s="2">
        <v>5218</v>
      </c>
      <c r="L157" s="2"/>
      <c r="M157" s="2"/>
      <c r="N157" s="2"/>
      <c r="O157" s="2"/>
      <c r="P157" s="2"/>
      <c r="Q157" s="2">
        <v>9550</v>
      </c>
      <c r="R157" s="93">
        <v>2.3875E-2</v>
      </c>
    </row>
    <row r="158" spans="1:18" x14ac:dyDescent="0.3">
      <c r="A158" s="11" t="s">
        <v>502</v>
      </c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 t="s">
        <v>465</v>
      </c>
    </row>
    <row r="159" spans="1:18" s="62" customFormat="1" x14ac:dyDescent="0.3">
      <c r="A159" s="19" t="s">
        <v>159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93" t="s">
        <v>465</v>
      </c>
    </row>
    <row r="160" spans="1:18" x14ac:dyDescent="0.3">
      <c r="A160" s="75" t="s">
        <v>632</v>
      </c>
      <c r="B160" s="2"/>
      <c r="C160" s="2"/>
      <c r="D160" s="2"/>
      <c r="E160" s="2"/>
      <c r="F160" s="2"/>
      <c r="G160" s="2">
        <v>180</v>
      </c>
      <c r="H160" s="2"/>
      <c r="I160" s="2"/>
      <c r="J160" s="2">
        <v>1000</v>
      </c>
      <c r="K160" s="2"/>
      <c r="L160" s="2"/>
      <c r="M160" s="2"/>
      <c r="N160" s="2"/>
      <c r="O160" s="2"/>
      <c r="P160" s="2"/>
      <c r="Q160" s="2">
        <v>1180</v>
      </c>
      <c r="R160" s="93">
        <v>0.10727272727272727</v>
      </c>
    </row>
    <row r="161" spans="1:18" x14ac:dyDescent="0.3">
      <c r="A161" s="19" t="s">
        <v>164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93" t="s">
        <v>465</v>
      </c>
    </row>
    <row r="162" spans="1:18" x14ac:dyDescent="0.3">
      <c r="A162" s="75" t="s">
        <v>633</v>
      </c>
      <c r="B162" s="2"/>
      <c r="C162" s="2">
        <v>25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>
        <v>25</v>
      </c>
      <c r="R162" s="93">
        <v>1.0845986984815618E-4</v>
      </c>
    </row>
    <row r="163" spans="1:18" x14ac:dyDescent="0.3">
      <c r="A163" s="19" t="s">
        <v>169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93" t="s">
        <v>465</v>
      </c>
    </row>
    <row r="164" spans="1:18" x14ac:dyDescent="0.3">
      <c r="A164" s="75" t="s">
        <v>634</v>
      </c>
      <c r="B164" s="2"/>
      <c r="C164" s="2"/>
      <c r="D164" s="2"/>
      <c r="E164" s="2"/>
      <c r="F164" s="2"/>
      <c r="G164" s="2">
        <v>12749</v>
      </c>
      <c r="H164" s="2"/>
      <c r="I164" s="2"/>
      <c r="J164" s="2"/>
      <c r="K164" s="2"/>
      <c r="L164" s="2"/>
      <c r="M164" s="2"/>
      <c r="N164" s="2"/>
      <c r="O164" s="2"/>
      <c r="P164" s="2"/>
      <c r="Q164" s="2">
        <v>12749</v>
      </c>
      <c r="R164" s="93">
        <v>3.998181076927898E-2</v>
      </c>
    </row>
    <row r="165" spans="1:18" x14ac:dyDescent="0.3">
      <c r="A165" s="19" t="s">
        <v>172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93" t="s">
        <v>465</v>
      </c>
    </row>
    <row r="166" spans="1:18" x14ac:dyDescent="0.3">
      <c r="A166" s="75" t="s">
        <v>635</v>
      </c>
      <c r="B166" s="2"/>
      <c r="C166" s="2"/>
      <c r="D166" s="2"/>
      <c r="E166" s="2"/>
      <c r="F166" s="2"/>
      <c r="G166" s="2">
        <v>12000</v>
      </c>
      <c r="H166" s="2"/>
      <c r="I166" s="2"/>
      <c r="J166" s="2"/>
      <c r="K166" s="2">
        <v>7000</v>
      </c>
      <c r="L166" s="2"/>
      <c r="M166" s="2"/>
      <c r="N166" s="2">
        <v>8000</v>
      </c>
      <c r="O166" s="2"/>
      <c r="P166" s="2"/>
      <c r="Q166" s="2">
        <v>27000</v>
      </c>
      <c r="R166" s="93">
        <v>0.62790697674418605</v>
      </c>
    </row>
    <row r="167" spans="1:18" x14ac:dyDescent="0.3">
      <c r="A167" s="19" t="s">
        <v>152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93" t="s">
        <v>465</v>
      </c>
    </row>
    <row r="168" spans="1:18" x14ac:dyDescent="0.3">
      <c r="A168" s="75" t="s">
        <v>636</v>
      </c>
      <c r="B168" s="2"/>
      <c r="C168" s="2">
        <v>45</v>
      </c>
      <c r="D168" s="2">
        <v>565</v>
      </c>
      <c r="E168" s="2">
        <v>40</v>
      </c>
      <c r="F168" s="2"/>
      <c r="G168" s="2">
        <v>1300</v>
      </c>
      <c r="H168" s="2">
        <v>4300</v>
      </c>
      <c r="I168" s="2">
        <v>4200</v>
      </c>
      <c r="J168" s="2"/>
      <c r="K168" s="2"/>
      <c r="L168" s="2"/>
      <c r="M168" s="2"/>
      <c r="N168" s="2"/>
      <c r="O168" s="2"/>
      <c r="P168" s="2"/>
      <c r="Q168" s="2">
        <v>10450</v>
      </c>
      <c r="R168" s="93">
        <v>0.34660033167495852</v>
      </c>
    </row>
    <row r="169" spans="1:18" x14ac:dyDescent="0.3">
      <c r="A169" s="75" t="s">
        <v>637</v>
      </c>
      <c r="B169" s="2"/>
      <c r="C169" s="2">
        <v>900</v>
      </c>
      <c r="D169" s="2">
        <v>8250</v>
      </c>
      <c r="E169" s="2">
        <v>250</v>
      </c>
      <c r="F169" s="2"/>
      <c r="G169" s="2">
        <v>1800</v>
      </c>
      <c r="H169" s="2">
        <v>1200</v>
      </c>
      <c r="I169" s="2">
        <v>3000</v>
      </c>
      <c r="J169" s="2"/>
      <c r="K169" s="2"/>
      <c r="L169" s="2"/>
      <c r="M169" s="2"/>
      <c r="N169" s="2"/>
      <c r="O169" s="2"/>
      <c r="P169" s="2"/>
      <c r="Q169" s="2">
        <v>15400</v>
      </c>
      <c r="R169" s="93">
        <v>0.51333333333333331</v>
      </c>
    </row>
    <row r="170" spans="1:18" x14ac:dyDescent="0.3">
      <c r="A170" s="19" t="s">
        <v>175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93" t="s">
        <v>465</v>
      </c>
    </row>
    <row r="171" spans="1:18" x14ac:dyDescent="0.3">
      <c r="A171" s="75" t="s">
        <v>638</v>
      </c>
      <c r="B171" s="2"/>
      <c r="C171" s="2"/>
      <c r="D171" s="2"/>
      <c r="E171" s="2"/>
      <c r="F171" s="2"/>
      <c r="G171" s="2">
        <v>3470</v>
      </c>
      <c r="H171" s="2">
        <v>3470</v>
      </c>
      <c r="I171" s="2"/>
      <c r="J171" s="2">
        <v>1200</v>
      </c>
      <c r="K171" s="2"/>
      <c r="L171" s="2"/>
      <c r="M171" s="2"/>
      <c r="N171" s="2">
        <v>1000</v>
      </c>
      <c r="O171" s="2">
        <v>3000</v>
      </c>
      <c r="P171" s="2"/>
      <c r="Q171" s="2">
        <v>12140</v>
      </c>
      <c r="R171" s="93">
        <v>0.10116666666666667</v>
      </c>
    </row>
    <row r="172" spans="1:18" x14ac:dyDescent="0.3">
      <c r="A172" s="19" t="s">
        <v>156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93" t="s">
        <v>465</v>
      </c>
    </row>
    <row r="173" spans="1:18" x14ac:dyDescent="0.3">
      <c r="A173" s="75" t="s">
        <v>639</v>
      </c>
      <c r="B173" s="2"/>
      <c r="C173" s="2"/>
      <c r="D173" s="2"/>
      <c r="E173" s="2"/>
      <c r="F173" s="2"/>
      <c r="G173" s="2">
        <v>2893</v>
      </c>
      <c r="H173" s="2"/>
      <c r="I173" s="2"/>
      <c r="J173" s="2"/>
      <c r="K173" s="2">
        <v>2999</v>
      </c>
      <c r="L173" s="2"/>
      <c r="M173" s="2"/>
      <c r="N173" s="2"/>
      <c r="O173" s="2"/>
      <c r="P173" s="2"/>
      <c r="Q173" s="2">
        <v>5892</v>
      </c>
      <c r="R173" s="93">
        <v>6.0518287985702399E-2</v>
      </c>
    </row>
    <row r="174" spans="1:18" x14ac:dyDescent="0.3">
      <c r="A174" s="75" t="s">
        <v>640</v>
      </c>
      <c r="B174" s="2"/>
      <c r="C174" s="2"/>
      <c r="D174" s="2">
        <v>3850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>
        <v>3850</v>
      </c>
      <c r="R174" s="93">
        <v>0.1203125</v>
      </c>
    </row>
    <row r="175" spans="1:18" x14ac:dyDescent="0.3">
      <c r="A175" s="75" t="s">
        <v>641</v>
      </c>
      <c r="B175" s="2"/>
      <c r="C175" s="2"/>
      <c r="D175" s="2">
        <v>12210</v>
      </c>
      <c r="E175" s="2">
        <v>500</v>
      </c>
      <c r="F175" s="2"/>
      <c r="G175" s="2">
        <v>13500</v>
      </c>
      <c r="H175" s="2">
        <v>28000</v>
      </c>
      <c r="I175" s="2"/>
      <c r="J175" s="2"/>
      <c r="K175" s="2"/>
      <c r="L175" s="2"/>
      <c r="M175" s="2"/>
      <c r="N175" s="2"/>
      <c r="O175" s="2"/>
      <c r="P175" s="2"/>
      <c r="Q175" s="2">
        <v>54210</v>
      </c>
      <c r="R175" s="93">
        <v>0.54210000000000003</v>
      </c>
    </row>
    <row r="176" spans="1:18" x14ac:dyDescent="0.3">
      <c r="A176" s="11" t="s">
        <v>506</v>
      </c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 t="s">
        <v>465</v>
      </c>
    </row>
    <row r="177" spans="1:18" x14ac:dyDescent="0.3">
      <c r="A177" s="16" t="s">
        <v>507</v>
      </c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2"/>
      <c r="R177" s="93" t="s">
        <v>465</v>
      </c>
    </row>
    <row r="178" spans="1:18" x14ac:dyDescent="0.3">
      <c r="A178" s="19" t="s">
        <v>168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93" t="s">
        <v>465</v>
      </c>
    </row>
    <row r="179" spans="1:18" x14ac:dyDescent="0.3">
      <c r="A179" s="75" t="s">
        <v>642</v>
      </c>
      <c r="B179" s="2"/>
      <c r="C179" s="2"/>
      <c r="D179" s="2">
        <v>84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>
        <v>84</v>
      </c>
      <c r="R179" s="93">
        <v>4.2000000000000002E-4</v>
      </c>
    </row>
    <row r="180" spans="1:18" x14ac:dyDescent="0.3">
      <c r="A180" s="19" t="s">
        <v>165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93" t="s">
        <v>465</v>
      </c>
    </row>
    <row r="181" spans="1:18" x14ac:dyDescent="0.3">
      <c r="A181" s="75" t="s">
        <v>643</v>
      </c>
      <c r="B181" s="2"/>
      <c r="C181" s="2">
        <v>33</v>
      </c>
      <c r="D181" s="2"/>
      <c r="E181" s="2"/>
      <c r="F181" s="2"/>
      <c r="G181" s="2"/>
      <c r="H181" s="2"/>
      <c r="I181" s="2"/>
      <c r="J181" s="2"/>
      <c r="K181" s="2"/>
      <c r="L181" s="2"/>
      <c r="M181" s="2">
        <v>1400</v>
      </c>
      <c r="N181" s="2"/>
      <c r="O181" s="2"/>
      <c r="P181" s="2"/>
      <c r="Q181" s="2">
        <v>1433</v>
      </c>
      <c r="R181" s="93">
        <v>5.7079353445872207E-3</v>
      </c>
    </row>
    <row r="182" spans="1:18" x14ac:dyDescent="0.3">
      <c r="A182" s="19" t="s">
        <v>177</v>
      </c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93" t="s">
        <v>465</v>
      </c>
    </row>
    <row r="183" spans="1:18" x14ac:dyDescent="0.3">
      <c r="A183" s="75" t="s">
        <v>644</v>
      </c>
      <c r="B183" s="2"/>
      <c r="C183" s="2"/>
      <c r="D183" s="2">
        <v>2500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>
        <v>2500</v>
      </c>
      <c r="R183" s="93">
        <v>5.0000000000000001E-3</v>
      </c>
    </row>
    <row r="184" spans="1:18" x14ac:dyDescent="0.3">
      <c r="A184" s="75" t="s">
        <v>645</v>
      </c>
      <c r="B184" s="2"/>
      <c r="C184" s="2"/>
      <c r="D184" s="2">
        <v>7000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>
        <v>7000</v>
      </c>
      <c r="R184" s="93">
        <v>0.01</v>
      </c>
    </row>
    <row r="185" spans="1:18" x14ac:dyDescent="0.3">
      <c r="A185" s="19" t="s">
        <v>179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93" t="s">
        <v>465</v>
      </c>
    </row>
    <row r="186" spans="1:18" x14ac:dyDescent="0.3">
      <c r="A186" s="75" t="s">
        <v>646</v>
      </c>
      <c r="B186" s="2"/>
      <c r="C186" s="2">
        <v>2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>
        <v>2</v>
      </c>
      <c r="R186" s="93">
        <v>1.2319063751154913E-4</v>
      </c>
    </row>
    <row r="187" spans="1:18" x14ac:dyDescent="0.3">
      <c r="A187" s="75" t="s">
        <v>647</v>
      </c>
      <c r="B187" s="2"/>
      <c r="C187" s="2"/>
      <c r="D187" s="2">
        <v>2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>
        <v>2</v>
      </c>
      <c r="R187" s="93">
        <v>5.9755004481625337E-5</v>
      </c>
    </row>
    <row r="188" spans="1:18" x14ac:dyDescent="0.3">
      <c r="A188" s="75" t="s">
        <v>648</v>
      </c>
      <c r="B188" s="2"/>
      <c r="C188" s="2"/>
      <c r="D188" s="2"/>
      <c r="E188" s="2"/>
      <c r="F188" s="2">
        <v>4761</v>
      </c>
      <c r="G188" s="2"/>
      <c r="H188" s="2"/>
      <c r="I188" s="2"/>
      <c r="J188" s="2"/>
      <c r="K188" s="2"/>
      <c r="L188" s="2"/>
      <c r="M188" s="2">
        <v>47613</v>
      </c>
      <c r="N188" s="2"/>
      <c r="O188" s="2"/>
      <c r="P188" s="2"/>
      <c r="Q188" s="2">
        <v>52374</v>
      </c>
      <c r="R188" s="93">
        <v>0.43645</v>
      </c>
    </row>
    <row r="189" spans="1:18" x14ac:dyDescent="0.3">
      <c r="A189" s="75" t="s">
        <v>649</v>
      </c>
      <c r="B189" s="2"/>
      <c r="C189" s="2">
        <v>20000</v>
      </c>
      <c r="D189" s="2">
        <v>1008</v>
      </c>
      <c r="E189" s="2"/>
      <c r="F189" s="2"/>
      <c r="G189" s="2">
        <v>114100</v>
      </c>
      <c r="H189" s="2">
        <v>70000</v>
      </c>
      <c r="I189" s="2"/>
      <c r="J189" s="2">
        <v>122000</v>
      </c>
      <c r="K189" s="2">
        <v>228000</v>
      </c>
      <c r="L189" s="2"/>
      <c r="M189" s="2"/>
      <c r="N189" s="2">
        <v>36500</v>
      </c>
      <c r="O189" s="2">
        <v>91000</v>
      </c>
      <c r="P189" s="2"/>
      <c r="Q189" s="2">
        <v>682608</v>
      </c>
      <c r="R189" s="93">
        <v>0.49464347826086957</v>
      </c>
    </row>
    <row r="190" spans="1:18" x14ac:dyDescent="0.3">
      <c r="A190" s="19" t="s">
        <v>650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93" t="s">
        <v>465</v>
      </c>
    </row>
    <row r="191" spans="1:18" x14ac:dyDescent="0.3">
      <c r="A191" s="75" t="s">
        <v>651</v>
      </c>
      <c r="B191" s="2"/>
      <c r="C191" s="2">
        <v>3000</v>
      </c>
      <c r="D191" s="2">
        <v>1000</v>
      </c>
      <c r="E191" s="2"/>
      <c r="F191" s="2"/>
      <c r="G191" s="2">
        <v>20848</v>
      </c>
      <c r="H191" s="2">
        <v>19269</v>
      </c>
      <c r="I191" s="2"/>
      <c r="J191" s="2">
        <v>13294</v>
      </c>
      <c r="K191" s="2">
        <v>11206</v>
      </c>
      <c r="L191" s="2"/>
      <c r="M191" s="2"/>
      <c r="N191" s="2">
        <v>12780</v>
      </c>
      <c r="O191" s="2">
        <v>9095</v>
      </c>
      <c r="P191" s="2"/>
      <c r="Q191" s="2">
        <v>90492</v>
      </c>
      <c r="R191" s="93">
        <v>0.23813684210526315</v>
      </c>
    </row>
    <row r="192" spans="1:18" s="62" customFormat="1" x14ac:dyDescent="0.3">
      <c r="A192" s="19" t="s">
        <v>189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93" t="s">
        <v>465</v>
      </c>
    </row>
    <row r="193" spans="1:19" x14ac:dyDescent="0.3">
      <c r="A193" s="75" t="s">
        <v>652</v>
      </c>
      <c r="B193" s="2"/>
      <c r="C193" s="2">
        <v>14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>
        <v>14</v>
      </c>
      <c r="R193" s="93">
        <v>1.75E-3</v>
      </c>
      <c r="S193" s="94"/>
    </row>
    <row r="194" spans="1:19" x14ac:dyDescent="0.3">
      <c r="A194" s="75" t="s">
        <v>653</v>
      </c>
      <c r="B194" s="2"/>
      <c r="C194" s="2">
        <v>4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>
        <v>4</v>
      </c>
      <c r="R194" s="93">
        <v>4.0000000000000002E-4</v>
      </c>
    </row>
    <row r="195" spans="1:19" x14ac:dyDescent="0.3">
      <c r="A195" s="75" t="s">
        <v>654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>
        <v>540</v>
      </c>
      <c r="N195" s="2"/>
      <c r="O195" s="2"/>
      <c r="P195" s="2"/>
      <c r="Q195" s="2">
        <v>540</v>
      </c>
      <c r="R195" s="93">
        <v>0.03</v>
      </c>
    </row>
    <row r="196" spans="1:19" x14ac:dyDescent="0.3">
      <c r="A196" s="75" t="s">
        <v>655</v>
      </c>
      <c r="B196" s="2"/>
      <c r="C196" s="2"/>
      <c r="D196" s="2">
        <v>20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>
        <v>20</v>
      </c>
      <c r="R196" s="93">
        <v>1.8518518518518518E-4</v>
      </c>
    </row>
    <row r="197" spans="1:19" x14ac:dyDescent="0.3">
      <c r="A197" s="75" t="s">
        <v>656</v>
      </c>
      <c r="B197" s="2"/>
      <c r="C197" s="2"/>
      <c r="D197" s="2"/>
      <c r="E197" s="2"/>
      <c r="F197" s="2"/>
      <c r="G197" s="2">
        <v>60000</v>
      </c>
      <c r="H197" s="2"/>
      <c r="I197" s="2"/>
      <c r="J197" s="2"/>
      <c r="K197" s="2"/>
      <c r="L197" s="2"/>
      <c r="M197" s="2"/>
      <c r="N197" s="2"/>
      <c r="O197" s="2"/>
      <c r="P197" s="2"/>
      <c r="Q197" s="2">
        <v>60000</v>
      </c>
      <c r="R197" s="93">
        <v>0.33333333333333331</v>
      </c>
    </row>
    <row r="198" spans="1:19" x14ac:dyDescent="0.3">
      <c r="A198" s="75" t="s">
        <v>657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>
        <v>30000</v>
      </c>
      <c r="O198" s="2"/>
      <c r="P198" s="2"/>
      <c r="Q198" s="2">
        <v>30000</v>
      </c>
      <c r="R198" s="93">
        <v>0.15</v>
      </c>
    </row>
    <row r="199" spans="1:19" x14ac:dyDescent="0.3">
      <c r="A199" s="75" t="s">
        <v>658</v>
      </c>
      <c r="B199" s="2"/>
      <c r="C199" s="2"/>
      <c r="D199" s="2"/>
      <c r="E199" s="2"/>
      <c r="F199" s="2">
        <v>5000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>
        <v>5000</v>
      </c>
      <c r="R199" s="93">
        <v>4.3988140797241067E-2</v>
      </c>
    </row>
    <row r="200" spans="1:19" x14ac:dyDescent="0.3">
      <c r="A200" s="75" t="s">
        <v>659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>
        <v>70000</v>
      </c>
      <c r="N200" s="2"/>
      <c r="O200" s="2"/>
      <c r="P200" s="2"/>
      <c r="Q200" s="2">
        <v>70000</v>
      </c>
      <c r="R200" s="93">
        <v>0.59829059829059827</v>
      </c>
    </row>
    <row r="201" spans="1:19" x14ac:dyDescent="0.3">
      <c r="A201" s="75" t="s">
        <v>660</v>
      </c>
      <c r="B201" s="2"/>
      <c r="C201" s="2"/>
      <c r="D201" s="2"/>
      <c r="E201" s="2"/>
      <c r="F201" s="2">
        <v>46667</v>
      </c>
      <c r="G201" s="2"/>
      <c r="H201" s="2"/>
      <c r="I201" s="2">
        <v>43333</v>
      </c>
      <c r="J201" s="2"/>
      <c r="K201" s="2"/>
      <c r="L201" s="2"/>
      <c r="M201" s="2"/>
      <c r="N201" s="2"/>
      <c r="O201" s="2"/>
      <c r="P201" s="2"/>
      <c r="Q201" s="2">
        <v>90000</v>
      </c>
      <c r="R201" s="93">
        <v>0.75</v>
      </c>
    </row>
    <row r="202" spans="1:19" x14ac:dyDescent="0.3">
      <c r="A202" s="16" t="s">
        <v>661</v>
      </c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2"/>
      <c r="R202" s="93" t="s">
        <v>465</v>
      </c>
    </row>
    <row r="203" spans="1:19" x14ac:dyDescent="0.3">
      <c r="A203" s="19" t="s">
        <v>192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93" t="s">
        <v>465</v>
      </c>
    </row>
    <row r="204" spans="1:19" x14ac:dyDescent="0.3">
      <c r="A204" s="75" t="s">
        <v>662</v>
      </c>
      <c r="B204" s="2"/>
      <c r="C204" s="2"/>
      <c r="D204" s="2"/>
      <c r="E204" s="2"/>
      <c r="F204" s="2"/>
      <c r="G204" s="2">
        <v>75800</v>
      </c>
      <c r="H204" s="2">
        <v>127200</v>
      </c>
      <c r="I204" s="2"/>
      <c r="J204" s="2">
        <v>69190</v>
      </c>
      <c r="K204" s="2">
        <v>79810</v>
      </c>
      <c r="L204" s="2"/>
      <c r="M204" s="2"/>
      <c r="N204" s="2">
        <v>123000</v>
      </c>
      <c r="O204" s="2"/>
      <c r="P204" s="2"/>
      <c r="Q204" s="2">
        <v>475000</v>
      </c>
      <c r="R204" s="93">
        <v>0.54467480047702044</v>
      </c>
    </row>
    <row r="205" spans="1:19" x14ac:dyDescent="0.3">
      <c r="A205" s="19" t="s">
        <v>194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93" t="s">
        <v>465</v>
      </c>
    </row>
    <row r="206" spans="1:19" x14ac:dyDescent="0.3">
      <c r="A206" s="75" t="s">
        <v>663</v>
      </c>
      <c r="B206" s="2"/>
      <c r="C206" s="2"/>
      <c r="D206" s="2"/>
      <c r="E206" s="2"/>
      <c r="F206" s="2"/>
      <c r="G206" s="2">
        <v>2833</v>
      </c>
      <c r="H206" s="2"/>
      <c r="I206" s="2"/>
      <c r="J206" s="2"/>
      <c r="K206" s="2"/>
      <c r="L206" s="2"/>
      <c r="M206" s="2"/>
      <c r="N206" s="2"/>
      <c r="O206" s="2"/>
      <c r="P206" s="2"/>
      <c r="Q206" s="2">
        <v>2833</v>
      </c>
      <c r="R206" s="93">
        <v>0.17706250000000001</v>
      </c>
    </row>
    <row r="207" spans="1:19" x14ac:dyDescent="0.3">
      <c r="A207" s="75" t="s">
        <v>664</v>
      </c>
      <c r="B207" s="2"/>
      <c r="C207" s="2"/>
      <c r="D207" s="2"/>
      <c r="E207" s="2"/>
      <c r="F207" s="2"/>
      <c r="G207" s="2">
        <v>168</v>
      </c>
      <c r="H207" s="2">
        <v>670</v>
      </c>
      <c r="I207" s="2"/>
      <c r="J207" s="2"/>
      <c r="K207" s="2"/>
      <c r="L207" s="2"/>
      <c r="M207" s="2"/>
      <c r="N207" s="2"/>
      <c r="O207" s="2"/>
      <c r="P207" s="2"/>
      <c r="Q207" s="2">
        <v>838</v>
      </c>
      <c r="R207" s="93">
        <v>6.9833333333333331E-2</v>
      </c>
    </row>
    <row r="208" spans="1:19" x14ac:dyDescent="0.3">
      <c r="A208" s="75" t="s">
        <v>665</v>
      </c>
      <c r="B208" s="2"/>
      <c r="C208" s="2"/>
      <c r="D208" s="2"/>
      <c r="E208" s="2"/>
      <c r="F208" s="2"/>
      <c r="G208" s="2"/>
      <c r="H208" s="2">
        <v>200</v>
      </c>
      <c r="I208" s="2"/>
      <c r="J208" s="2"/>
      <c r="K208" s="2"/>
      <c r="L208" s="2"/>
      <c r="M208" s="2"/>
      <c r="N208" s="2"/>
      <c r="O208" s="2"/>
      <c r="P208" s="2"/>
      <c r="Q208" s="2">
        <v>200</v>
      </c>
      <c r="R208" s="93">
        <v>0.05</v>
      </c>
    </row>
    <row r="209" spans="1:18" x14ac:dyDescent="0.3">
      <c r="A209" s="75" t="s">
        <v>666</v>
      </c>
      <c r="B209" s="2"/>
      <c r="C209" s="2"/>
      <c r="D209" s="2"/>
      <c r="E209" s="2"/>
      <c r="F209" s="2"/>
      <c r="G209" s="2">
        <v>192</v>
      </c>
      <c r="H209" s="2">
        <v>431</v>
      </c>
      <c r="I209" s="2"/>
      <c r="J209" s="2"/>
      <c r="K209" s="2"/>
      <c r="L209" s="2"/>
      <c r="M209" s="2"/>
      <c r="N209" s="2">
        <v>263</v>
      </c>
      <c r="O209" s="2">
        <v>1190.7</v>
      </c>
      <c r="P209" s="2"/>
      <c r="Q209" s="2">
        <v>2076.6999999999998</v>
      </c>
      <c r="R209" s="93">
        <v>0.61079411764705882</v>
      </c>
    </row>
    <row r="210" spans="1:18" x14ac:dyDescent="0.3">
      <c r="A210" s="11" t="s">
        <v>667</v>
      </c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 t="s">
        <v>465</v>
      </c>
    </row>
    <row r="211" spans="1:18" x14ac:dyDescent="0.3">
      <c r="A211" s="19" t="s">
        <v>190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93" t="s">
        <v>465</v>
      </c>
    </row>
    <row r="212" spans="1:18" x14ac:dyDescent="0.3">
      <c r="A212" s="75" t="s">
        <v>668</v>
      </c>
      <c r="B212" s="2"/>
      <c r="C212" s="2">
        <v>60</v>
      </c>
      <c r="D212" s="2">
        <v>90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>
        <v>150</v>
      </c>
      <c r="R212" s="93">
        <v>3.7499999999999999E-3</v>
      </c>
    </row>
    <row r="213" spans="1:18" x14ac:dyDescent="0.3">
      <c r="A213" s="11" t="s">
        <v>669</v>
      </c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</row>
    <row r="214" spans="1:18" x14ac:dyDescent="0.3">
      <c r="A214" s="19" t="s">
        <v>213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93" t="s">
        <v>465</v>
      </c>
    </row>
    <row r="215" spans="1:18" x14ac:dyDescent="0.3">
      <c r="A215" s="75" t="s">
        <v>670</v>
      </c>
      <c r="B215" s="2"/>
      <c r="C215" s="2"/>
      <c r="D215" s="2"/>
      <c r="E215" s="2"/>
      <c r="F215" s="2"/>
      <c r="G215" s="2"/>
      <c r="H215" s="2"/>
      <c r="I215" s="2">
        <v>11888</v>
      </c>
      <c r="J215" s="2"/>
      <c r="K215" s="2"/>
      <c r="L215" s="2"/>
      <c r="M215" s="2"/>
      <c r="N215" s="2"/>
      <c r="O215" s="2"/>
      <c r="P215" s="2"/>
      <c r="Q215" s="2">
        <v>11888</v>
      </c>
      <c r="R215" s="93">
        <v>0.79253333333333331</v>
      </c>
    </row>
    <row r="216" spans="1:18" x14ac:dyDescent="0.3">
      <c r="A216" s="75" t="s">
        <v>671</v>
      </c>
      <c r="B216" s="2"/>
      <c r="C216" s="2"/>
      <c r="D216" s="2"/>
      <c r="E216" s="2"/>
      <c r="F216" s="2"/>
      <c r="G216" s="2"/>
      <c r="H216" s="2"/>
      <c r="I216" s="2">
        <v>31176</v>
      </c>
      <c r="J216" s="2"/>
      <c r="K216" s="2"/>
      <c r="L216" s="2"/>
      <c r="M216" s="2"/>
      <c r="N216" s="2"/>
      <c r="O216" s="2"/>
      <c r="P216" s="2"/>
      <c r="Q216" s="2">
        <v>31176</v>
      </c>
      <c r="R216" s="93">
        <v>0.89074285714285717</v>
      </c>
    </row>
    <row r="217" spans="1:18" x14ac:dyDescent="0.3">
      <c r="A217" s="75" t="s">
        <v>672</v>
      </c>
      <c r="B217" s="2"/>
      <c r="C217" s="2"/>
      <c r="D217" s="2"/>
      <c r="E217" s="2"/>
      <c r="F217" s="2"/>
      <c r="G217" s="2"/>
      <c r="H217" s="2"/>
      <c r="I217" s="2">
        <v>26091</v>
      </c>
      <c r="J217" s="2"/>
      <c r="K217" s="2"/>
      <c r="L217" s="2"/>
      <c r="M217" s="2"/>
      <c r="N217" s="2"/>
      <c r="O217" s="2"/>
      <c r="P217" s="2"/>
      <c r="Q217" s="2">
        <v>26091</v>
      </c>
      <c r="R217" s="93">
        <v>0.86970000000000003</v>
      </c>
    </row>
    <row r="218" spans="1:18" x14ac:dyDescent="0.3">
      <c r="A218" s="19" t="s">
        <v>214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93" t="s">
        <v>465</v>
      </c>
    </row>
    <row r="219" spans="1:18" x14ac:dyDescent="0.3">
      <c r="A219" s="75" t="s">
        <v>673</v>
      </c>
      <c r="B219" s="2"/>
      <c r="C219" s="2"/>
      <c r="D219" s="2"/>
      <c r="E219" s="2"/>
      <c r="F219" s="2"/>
      <c r="G219" s="2"/>
      <c r="H219" s="2"/>
      <c r="I219" s="2"/>
      <c r="J219" s="2">
        <v>34000</v>
      </c>
      <c r="K219" s="2"/>
      <c r="L219" s="2"/>
      <c r="M219" s="2"/>
      <c r="N219" s="2"/>
      <c r="O219" s="2"/>
      <c r="P219" s="2"/>
      <c r="Q219" s="2">
        <v>34000</v>
      </c>
      <c r="R219" s="93">
        <v>0.4</v>
      </c>
    </row>
    <row r="220" spans="1:18" x14ac:dyDescent="0.3">
      <c r="A220" s="75" t="s">
        <v>674</v>
      </c>
      <c r="B220" s="2"/>
      <c r="C220" s="2"/>
      <c r="D220" s="2"/>
      <c r="E220" s="2"/>
      <c r="F220" s="2"/>
      <c r="G220" s="2"/>
      <c r="H220" s="2"/>
      <c r="I220" s="2"/>
      <c r="J220" s="2">
        <v>15300</v>
      </c>
      <c r="K220" s="2"/>
      <c r="L220" s="2"/>
      <c r="M220" s="2"/>
      <c r="N220" s="2"/>
      <c r="O220" s="2"/>
      <c r="P220" s="2"/>
      <c r="Q220" s="2">
        <v>15300</v>
      </c>
      <c r="R220" s="93">
        <v>3.4344976205441324E-4</v>
      </c>
    </row>
    <row r="221" spans="1:18" x14ac:dyDescent="0.3">
      <c r="A221" s="19" t="s">
        <v>203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93" t="s">
        <v>465</v>
      </c>
    </row>
    <row r="222" spans="1:18" x14ac:dyDescent="0.3">
      <c r="A222" s="75" t="s">
        <v>675</v>
      </c>
      <c r="B222" s="2"/>
      <c r="C222" s="2"/>
      <c r="D222" s="2"/>
      <c r="E222" s="2"/>
      <c r="F222" s="2"/>
      <c r="G222" s="2"/>
      <c r="H222" s="2">
        <v>247109</v>
      </c>
      <c r="I222" s="2"/>
      <c r="J222" s="2">
        <v>141534</v>
      </c>
      <c r="K222" s="2"/>
      <c r="L222" s="2"/>
      <c r="M222" s="2"/>
      <c r="N222" s="2"/>
      <c r="O222" s="2"/>
      <c r="P222" s="2"/>
      <c r="Q222" s="2">
        <v>388643</v>
      </c>
      <c r="R222" s="93">
        <v>0.78637810363421878</v>
      </c>
    </row>
    <row r="223" spans="1:18" x14ac:dyDescent="0.3">
      <c r="A223" s="75" t="s">
        <v>676</v>
      </c>
      <c r="B223" s="2"/>
      <c r="C223" s="2"/>
      <c r="D223" s="2"/>
      <c r="E223" s="2"/>
      <c r="F223" s="2"/>
      <c r="G223" s="2"/>
      <c r="H223" s="2"/>
      <c r="I223" s="2"/>
      <c r="J223" s="2">
        <v>17500</v>
      </c>
      <c r="K223" s="2">
        <v>52500</v>
      </c>
      <c r="L223" s="2"/>
      <c r="M223" s="2"/>
      <c r="N223" s="2"/>
      <c r="O223" s="2"/>
      <c r="P223" s="2"/>
      <c r="Q223" s="2">
        <v>70000</v>
      </c>
      <c r="R223" s="93">
        <v>0.3783783783783784</v>
      </c>
    </row>
    <row r="224" spans="1:18" x14ac:dyDescent="0.3">
      <c r="A224" s="75" t="s">
        <v>677</v>
      </c>
      <c r="B224" s="2"/>
      <c r="C224" s="2"/>
      <c r="D224" s="2"/>
      <c r="E224" s="2"/>
      <c r="F224" s="2"/>
      <c r="G224" s="2"/>
      <c r="H224" s="2"/>
      <c r="I224" s="2">
        <v>8391443</v>
      </c>
      <c r="J224" s="2"/>
      <c r="K224" s="2"/>
      <c r="L224" s="2"/>
      <c r="M224" s="2"/>
      <c r="N224" s="2"/>
      <c r="O224" s="2"/>
      <c r="P224" s="2"/>
      <c r="Q224" s="2">
        <v>8391443</v>
      </c>
      <c r="R224" s="93">
        <v>1</v>
      </c>
    </row>
    <row r="225" spans="1:18" x14ac:dyDescent="0.3">
      <c r="A225" s="75" t="s">
        <v>678</v>
      </c>
      <c r="B225" s="2"/>
      <c r="C225" s="2"/>
      <c r="D225" s="2"/>
      <c r="E225" s="2"/>
      <c r="F225" s="2"/>
      <c r="G225" s="2"/>
      <c r="H225" s="2"/>
      <c r="I225" s="2">
        <v>8901375</v>
      </c>
      <c r="J225" s="2"/>
      <c r="K225" s="2"/>
      <c r="L225" s="2"/>
      <c r="M225" s="2"/>
      <c r="N225" s="2"/>
      <c r="O225" s="2"/>
      <c r="P225" s="2"/>
      <c r="Q225" s="2">
        <v>8901375</v>
      </c>
      <c r="R225" s="93">
        <v>1</v>
      </c>
    </row>
    <row r="226" spans="1:18" x14ac:dyDescent="0.3">
      <c r="A226" s="75" t="s">
        <v>679</v>
      </c>
      <c r="B226" s="2"/>
      <c r="C226" s="2"/>
      <c r="D226" s="2"/>
      <c r="E226" s="2"/>
      <c r="F226" s="2"/>
      <c r="G226" s="2"/>
      <c r="H226" s="2"/>
      <c r="I226" s="2">
        <v>9439247</v>
      </c>
      <c r="J226" s="2"/>
      <c r="K226" s="2"/>
      <c r="L226" s="2"/>
      <c r="M226" s="2"/>
      <c r="N226" s="2"/>
      <c r="O226" s="2"/>
      <c r="P226" s="2"/>
      <c r="Q226" s="2">
        <v>9439247</v>
      </c>
      <c r="R226" s="93">
        <v>1</v>
      </c>
    </row>
    <row r="227" spans="1:18" x14ac:dyDescent="0.3">
      <c r="A227" s="75" t="s">
        <v>680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>
        <v>76000000</v>
      </c>
      <c r="N227" s="2"/>
      <c r="O227" s="2"/>
      <c r="P227" s="2"/>
      <c r="Q227" s="2">
        <v>76000000</v>
      </c>
      <c r="R227" s="93">
        <v>0.52413793103448281</v>
      </c>
    </row>
    <row r="228" spans="1:18" x14ac:dyDescent="0.3">
      <c r="A228" s="75" t="s">
        <v>681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>
        <v>16050</v>
      </c>
      <c r="P228" s="2"/>
      <c r="Q228" s="2">
        <v>16050</v>
      </c>
      <c r="R228" s="93">
        <v>0.32100000000000001</v>
      </c>
    </row>
    <row r="229" spans="1:18" x14ac:dyDescent="0.3">
      <c r="A229" s="75" t="s">
        <v>682</v>
      </c>
      <c r="B229" s="2"/>
      <c r="C229" s="2"/>
      <c r="D229" s="2"/>
      <c r="E229" s="2"/>
      <c r="F229" s="2"/>
      <c r="G229" s="2"/>
      <c r="H229" s="2"/>
      <c r="I229" s="2"/>
      <c r="J229" s="2">
        <v>53695</v>
      </c>
      <c r="K229" s="2">
        <v>269305</v>
      </c>
      <c r="L229" s="2"/>
      <c r="M229" s="2"/>
      <c r="N229" s="2"/>
      <c r="O229" s="2"/>
      <c r="P229" s="2"/>
      <c r="Q229" s="2">
        <v>323000</v>
      </c>
      <c r="R229" s="93">
        <v>0.20906148867313915</v>
      </c>
    </row>
    <row r="230" spans="1:18" x14ac:dyDescent="0.3">
      <c r="A230" s="19" t="s">
        <v>683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93" t="s">
        <v>465</v>
      </c>
    </row>
    <row r="231" spans="1:18" x14ac:dyDescent="0.3">
      <c r="A231" s="178" t="s">
        <v>684</v>
      </c>
      <c r="B231" s="2"/>
      <c r="C231" s="2"/>
      <c r="D231" s="2"/>
      <c r="E231" s="2"/>
      <c r="F231" s="2"/>
      <c r="G231" s="2"/>
      <c r="H231" s="2"/>
      <c r="I231" s="2"/>
      <c r="J231" s="2"/>
      <c r="K231" s="2">
        <v>12521740</v>
      </c>
      <c r="L231" s="2">
        <v>4869565</v>
      </c>
      <c r="M231" s="2"/>
      <c r="N231" s="2"/>
      <c r="O231" s="2"/>
      <c r="P231" s="2"/>
      <c r="Q231" s="2">
        <v>17391305</v>
      </c>
      <c r="R231" s="93">
        <v>0.10869565624999999</v>
      </c>
    </row>
    <row r="232" spans="1:18" x14ac:dyDescent="0.3">
      <c r="A232" s="19" t="s">
        <v>218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93" t="s">
        <v>465</v>
      </c>
    </row>
    <row r="233" spans="1:18" x14ac:dyDescent="0.3">
      <c r="A233" s="75" t="s">
        <v>685</v>
      </c>
      <c r="B233" s="2"/>
      <c r="C233" s="2">
        <v>3300</v>
      </c>
      <c r="D233" s="2">
        <v>18300</v>
      </c>
      <c r="E233" s="2"/>
      <c r="F233" s="2"/>
      <c r="G233" s="2">
        <v>3300</v>
      </c>
      <c r="H233" s="2">
        <v>12700</v>
      </c>
      <c r="I233" s="2">
        <v>4500</v>
      </c>
      <c r="J233" s="2"/>
      <c r="K233" s="2"/>
      <c r="L233" s="2"/>
      <c r="M233" s="2"/>
      <c r="N233" s="2"/>
      <c r="O233" s="2"/>
      <c r="P233" s="2"/>
      <c r="Q233" s="2">
        <v>42100</v>
      </c>
      <c r="R233" s="93">
        <v>0.75855855855855858</v>
      </c>
    </row>
    <row r="234" spans="1:18" x14ac:dyDescent="0.3">
      <c r="A234" s="75" t="s">
        <v>686</v>
      </c>
      <c r="B234" s="2"/>
      <c r="C234" s="2"/>
      <c r="D234" s="2">
        <v>600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>
        <v>600</v>
      </c>
      <c r="R234" s="93">
        <v>1E-3</v>
      </c>
    </row>
    <row r="235" spans="1:18" x14ac:dyDescent="0.3">
      <c r="A235" s="19" t="s">
        <v>220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93" t="s">
        <v>465</v>
      </c>
    </row>
    <row r="236" spans="1:18" x14ac:dyDescent="0.3">
      <c r="A236" s="75" t="s">
        <v>687</v>
      </c>
      <c r="B236" s="2"/>
      <c r="C236" s="2"/>
      <c r="D236" s="2"/>
      <c r="E236" s="2"/>
      <c r="F236" s="2"/>
      <c r="G236" s="2">
        <v>30700</v>
      </c>
      <c r="H236" s="2"/>
      <c r="I236" s="2"/>
      <c r="J236" s="2">
        <v>10000</v>
      </c>
      <c r="K236" s="2"/>
      <c r="L236" s="2"/>
      <c r="M236" s="2"/>
      <c r="N236" s="2"/>
      <c r="O236" s="2"/>
      <c r="P236" s="2"/>
      <c r="Q236" s="2">
        <v>40700</v>
      </c>
      <c r="R236" s="93">
        <v>0.64603174603174607</v>
      </c>
    </row>
    <row r="237" spans="1:18" x14ac:dyDescent="0.3">
      <c r="A237" s="75" t="s">
        <v>688</v>
      </c>
      <c r="B237" s="2"/>
      <c r="C237" s="2"/>
      <c r="D237" s="2"/>
      <c r="E237" s="2"/>
      <c r="F237" s="2"/>
      <c r="G237" s="2">
        <v>18750</v>
      </c>
      <c r="H237" s="2"/>
      <c r="I237" s="2"/>
      <c r="J237" s="2"/>
      <c r="K237" s="2"/>
      <c r="L237" s="2"/>
      <c r="M237" s="2"/>
      <c r="N237" s="2"/>
      <c r="O237" s="2"/>
      <c r="P237" s="2"/>
      <c r="Q237" s="2">
        <v>18750</v>
      </c>
      <c r="R237" s="93">
        <v>0.375</v>
      </c>
    </row>
    <row r="238" spans="1:18" x14ac:dyDescent="0.3">
      <c r="A238" s="75" t="s">
        <v>689</v>
      </c>
      <c r="B238" s="2"/>
      <c r="C238" s="2"/>
      <c r="D238" s="2"/>
      <c r="E238" s="2"/>
      <c r="F238" s="2"/>
      <c r="G238" s="2">
        <v>59500</v>
      </c>
      <c r="H238" s="2">
        <v>47500</v>
      </c>
      <c r="I238" s="2"/>
      <c r="J238" s="2">
        <v>27000</v>
      </c>
      <c r="K238" s="2"/>
      <c r="L238" s="2"/>
      <c r="M238" s="2"/>
      <c r="N238" s="2"/>
      <c r="O238" s="2"/>
      <c r="P238" s="2"/>
      <c r="Q238" s="2">
        <v>134000</v>
      </c>
      <c r="R238" s="93">
        <v>0.58260869565217388</v>
      </c>
    </row>
    <row r="239" spans="1:18" x14ac:dyDescent="0.3">
      <c r="A239" s="19" t="s">
        <v>221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93" t="s">
        <v>465</v>
      </c>
    </row>
    <row r="240" spans="1:18" x14ac:dyDescent="0.3">
      <c r="A240" s="75" t="s">
        <v>690</v>
      </c>
      <c r="B240" s="2"/>
      <c r="C240" s="2">
        <v>250</v>
      </c>
      <c r="D240" s="2">
        <v>3500</v>
      </c>
      <c r="E240" s="2">
        <v>250</v>
      </c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>
        <v>4000</v>
      </c>
      <c r="R240" s="93">
        <v>1.4614200648729482E-2</v>
      </c>
    </row>
    <row r="241" spans="1:18" x14ac:dyDescent="0.3">
      <c r="A241" s="19" t="s">
        <v>222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93" t="s">
        <v>465</v>
      </c>
    </row>
    <row r="242" spans="1:18" x14ac:dyDescent="0.3">
      <c r="A242" s="75" t="s">
        <v>691</v>
      </c>
      <c r="B242" s="2"/>
      <c r="C242" s="2"/>
      <c r="D242" s="2"/>
      <c r="E242" s="2"/>
      <c r="F242" s="2"/>
      <c r="G242" s="2"/>
      <c r="H242" s="2"/>
      <c r="I242" s="2"/>
      <c r="J242" s="2">
        <v>15000</v>
      </c>
      <c r="K242" s="2"/>
      <c r="L242" s="2"/>
      <c r="M242" s="2"/>
      <c r="N242" s="2"/>
      <c r="O242" s="2"/>
      <c r="P242" s="2"/>
      <c r="Q242" s="2">
        <v>15000</v>
      </c>
      <c r="R242" s="93">
        <v>0.27272727272727271</v>
      </c>
    </row>
    <row r="243" spans="1:18" x14ac:dyDescent="0.3">
      <c r="A243" s="75" t="s">
        <v>692</v>
      </c>
      <c r="B243" s="2"/>
      <c r="C243" s="2"/>
      <c r="D243" s="2"/>
      <c r="E243" s="2"/>
      <c r="F243" s="2"/>
      <c r="G243" s="2">
        <v>920</v>
      </c>
      <c r="H243" s="2">
        <v>50</v>
      </c>
      <c r="I243" s="2"/>
      <c r="J243" s="2">
        <v>400</v>
      </c>
      <c r="K243" s="2">
        <v>600</v>
      </c>
      <c r="L243" s="2"/>
      <c r="M243" s="2"/>
      <c r="N243" s="2"/>
      <c r="O243" s="2"/>
      <c r="P243" s="2"/>
      <c r="Q243" s="2">
        <v>1970</v>
      </c>
      <c r="R243" s="93">
        <v>0.39400000000000002</v>
      </c>
    </row>
    <row r="244" spans="1:18" x14ac:dyDescent="0.3">
      <c r="A244" s="75" t="s">
        <v>693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>
        <v>1500</v>
      </c>
      <c r="O244" s="2">
        <v>1500</v>
      </c>
      <c r="P244" s="2"/>
      <c r="Q244" s="2">
        <v>3000</v>
      </c>
      <c r="R244" s="93">
        <v>0.10588359863057212</v>
      </c>
    </row>
    <row r="245" spans="1:18" x14ac:dyDescent="0.3">
      <c r="Q245" s="1"/>
    </row>
  </sheetData>
  <mergeCells count="2">
    <mergeCell ref="A2:Q2"/>
    <mergeCell ref="A4:Q4"/>
  </mergeCells>
  <conditionalFormatting sqref="R8:R13 R214:R244 R211:R212 R177:R209 R159:R175 R134:R157 R125:R132 R112:R123 R108:R110 R100:R106 R81:R98 R69:R79 R60:R67 R15:R58">
    <cfRule type="containsBlanks" dxfId="4" priority="1">
      <formula>LEN(TRIM(R8))=0</formula>
    </cfRule>
    <cfRule type="cellIs" dxfId="3" priority="2" operator="greaterThan">
      <formula>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4416F-E316-4C70-908A-26A6AE8254F3}">
  <dimension ref="A1:AF451"/>
  <sheetViews>
    <sheetView zoomScale="80" zoomScaleNormal="80" workbookViewId="0">
      <selection activeCell="A2" sqref="A2:T2"/>
    </sheetView>
  </sheetViews>
  <sheetFormatPr baseColWidth="10" defaultRowHeight="14.4" x14ac:dyDescent="0.3"/>
  <cols>
    <col min="1" max="1" width="69.5546875" bestFit="1" customWidth="1"/>
    <col min="2" max="2" width="13" bestFit="1" customWidth="1"/>
    <col min="3" max="3" width="12" bestFit="1" customWidth="1"/>
  </cols>
  <sheetData>
    <row r="1" spans="1:32" x14ac:dyDescent="0.3">
      <c r="A1" s="1"/>
      <c r="B1" s="9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3">
      <c r="A2" s="154" t="s">
        <v>696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">
      <c r="A7" s="9"/>
      <c r="B7" s="165" t="s">
        <v>697</v>
      </c>
      <c r="C7" s="155" t="s">
        <v>3</v>
      </c>
      <c r="D7" s="155"/>
      <c r="E7" s="155" t="s">
        <v>4</v>
      </c>
      <c r="F7" s="155"/>
      <c r="G7" s="155" t="s">
        <v>5</v>
      </c>
      <c r="H7" s="155"/>
      <c r="I7" s="155" t="s">
        <v>6</v>
      </c>
      <c r="J7" s="155"/>
      <c r="K7" s="155" t="s">
        <v>8</v>
      </c>
      <c r="L7" s="155"/>
      <c r="M7" s="155" t="s">
        <v>9</v>
      </c>
      <c r="N7" s="155"/>
      <c r="O7" s="155" t="s">
        <v>10</v>
      </c>
      <c r="P7" s="155"/>
      <c r="Q7" s="155" t="s">
        <v>12</v>
      </c>
      <c r="R7" s="155"/>
      <c r="S7" s="155" t="s">
        <v>13</v>
      </c>
      <c r="T7" s="155"/>
      <c r="U7" s="155" t="s">
        <v>14</v>
      </c>
      <c r="V7" s="155"/>
      <c r="W7" s="155" t="s">
        <v>16</v>
      </c>
      <c r="X7" s="155"/>
      <c r="Y7" s="155" t="s">
        <v>17</v>
      </c>
      <c r="Z7" s="155"/>
      <c r="AA7" s="155" t="s">
        <v>18</v>
      </c>
      <c r="AB7" s="155"/>
      <c r="AC7" s="155" t="s">
        <v>19</v>
      </c>
      <c r="AD7" s="155"/>
      <c r="AE7" s="1"/>
      <c r="AF7" s="1"/>
    </row>
    <row r="8" spans="1:32" x14ac:dyDescent="0.3">
      <c r="A8" s="9"/>
      <c r="B8" s="165"/>
      <c r="C8" s="6" t="s">
        <v>20</v>
      </c>
      <c r="D8" s="6" t="s">
        <v>21</v>
      </c>
      <c r="E8" s="6" t="s">
        <v>20</v>
      </c>
      <c r="F8" s="6" t="s">
        <v>21</v>
      </c>
      <c r="G8" s="6" t="s">
        <v>20</v>
      </c>
      <c r="H8" s="6" t="s">
        <v>21</v>
      </c>
      <c r="I8" s="6" t="s">
        <v>20</v>
      </c>
      <c r="J8" s="6" t="s">
        <v>21</v>
      </c>
      <c r="K8" s="6" t="s">
        <v>20</v>
      </c>
      <c r="L8" s="6" t="s">
        <v>21</v>
      </c>
      <c r="M8" s="6" t="s">
        <v>20</v>
      </c>
      <c r="N8" s="6" t="s">
        <v>21</v>
      </c>
      <c r="O8" s="6" t="s">
        <v>20</v>
      </c>
      <c r="P8" s="6" t="s">
        <v>21</v>
      </c>
      <c r="Q8" s="6" t="s">
        <v>20</v>
      </c>
      <c r="R8" s="6" t="s">
        <v>21</v>
      </c>
      <c r="S8" s="6" t="s">
        <v>20</v>
      </c>
      <c r="T8" s="6" t="s">
        <v>21</v>
      </c>
      <c r="U8" s="6" t="s">
        <v>20</v>
      </c>
      <c r="V8" s="6" t="s">
        <v>21</v>
      </c>
      <c r="W8" s="6" t="s">
        <v>20</v>
      </c>
      <c r="X8" s="6" t="s">
        <v>21</v>
      </c>
      <c r="Y8" s="6" t="s">
        <v>20</v>
      </c>
      <c r="Z8" s="6" t="s">
        <v>21</v>
      </c>
      <c r="AA8" s="6" t="s">
        <v>20</v>
      </c>
      <c r="AB8" s="6" t="s">
        <v>21</v>
      </c>
      <c r="AC8" s="6" t="s">
        <v>20</v>
      </c>
      <c r="AD8" s="6" t="s">
        <v>21</v>
      </c>
      <c r="AE8" s="1"/>
      <c r="AF8" s="1"/>
    </row>
    <row r="9" spans="1:32" x14ac:dyDescent="0.3">
      <c r="A9" s="11" t="s">
        <v>197</v>
      </c>
      <c r="B9" s="12"/>
      <c r="C9" s="12">
        <v>0</v>
      </c>
      <c r="D9" s="13"/>
      <c r="E9" s="12">
        <v>0</v>
      </c>
      <c r="F9" s="13"/>
      <c r="G9" s="12">
        <v>0</v>
      </c>
      <c r="H9" s="13"/>
      <c r="I9" s="12">
        <v>0</v>
      </c>
      <c r="J9" s="13"/>
      <c r="K9" s="12">
        <v>0</v>
      </c>
      <c r="L9" s="13"/>
      <c r="M9" s="12">
        <v>138805.45788304953</v>
      </c>
      <c r="N9" s="13">
        <v>5.5677857119713712E-3</v>
      </c>
      <c r="O9" s="12">
        <v>10765.778223486901</v>
      </c>
      <c r="P9" s="13">
        <v>3.4717357687861117E-3</v>
      </c>
      <c r="Q9" s="12">
        <v>13.0408967515</v>
      </c>
      <c r="R9" s="13">
        <v>2.804340175573012E-6</v>
      </c>
      <c r="S9" s="12">
        <v>79553.672057918797</v>
      </c>
      <c r="T9" s="13">
        <v>6.4927264345341039E-3</v>
      </c>
      <c r="U9" s="12">
        <v>1863.2432187894999</v>
      </c>
      <c r="V9" s="13">
        <v>5.5965320792783469E-4</v>
      </c>
      <c r="W9" s="12">
        <v>0</v>
      </c>
      <c r="X9" s="13"/>
      <c r="Y9" s="12">
        <v>0</v>
      </c>
      <c r="Z9" s="13"/>
      <c r="AA9" s="12">
        <v>6885.7246119002994</v>
      </c>
      <c r="AB9" s="13">
        <v>2.4673531571665496E-3</v>
      </c>
      <c r="AC9" s="12">
        <v>237886.91689189652</v>
      </c>
      <c r="AD9" s="13">
        <v>2.12841569551739E-3</v>
      </c>
      <c r="AE9" s="1"/>
      <c r="AF9" s="1"/>
    </row>
    <row r="10" spans="1:32" x14ac:dyDescent="0.3">
      <c r="A10" s="96" t="s">
        <v>698</v>
      </c>
      <c r="B10" s="20" t="s">
        <v>519</v>
      </c>
      <c r="C10" s="20">
        <v>0</v>
      </c>
      <c r="D10" s="21"/>
      <c r="E10" s="20">
        <v>0</v>
      </c>
      <c r="F10" s="21"/>
      <c r="G10" s="20">
        <v>0</v>
      </c>
      <c r="H10" s="21"/>
      <c r="I10" s="20">
        <v>0</v>
      </c>
      <c r="J10" s="21"/>
      <c r="K10" s="20">
        <v>0</v>
      </c>
      <c r="L10" s="21"/>
      <c r="M10" s="20">
        <v>103722.295193666</v>
      </c>
      <c r="N10" s="21">
        <v>4.1605245355607395E-3</v>
      </c>
      <c r="O10" s="20">
        <v>0</v>
      </c>
      <c r="P10" s="21"/>
      <c r="Q10" s="20">
        <v>0</v>
      </c>
      <c r="R10" s="21"/>
      <c r="S10" s="20">
        <v>53805.933363698197</v>
      </c>
      <c r="T10" s="21">
        <v>4.3913397942325358E-3</v>
      </c>
      <c r="U10" s="20">
        <v>0</v>
      </c>
      <c r="V10" s="21"/>
      <c r="W10" s="20">
        <v>0</v>
      </c>
      <c r="X10" s="21"/>
      <c r="Y10" s="20">
        <v>0</v>
      </c>
      <c r="Z10" s="21"/>
      <c r="AA10" s="20">
        <v>0</v>
      </c>
      <c r="AB10" s="21"/>
      <c r="AC10" s="20">
        <v>157528.2285573642</v>
      </c>
      <c r="AD10" s="21">
        <v>1.4094325090644193E-3</v>
      </c>
      <c r="AE10" s="1"/>
      <c r="AF10" s="1"/>
    </row>
    <row r="11" spans="1:32" x14ac:dyDescent="0.3">
      <c r="A11" s="96" t="s">
        <v>699</v>
      </c>
      <c r="B11" s="20" t="s">
        <v>519</v>
      </c>
      <c r="C11" s="20">
        <v>0</v>
      </c>
      <c r="D11" s="21"/>
      <c r="E11" s="20">
        <v>0</v>
      </c>
      <c r="F11" s="21"/>
      <c r="G11" s="20">
        <v>0</v>
      </c>
      <c r="H11" s="21"/>
      <c r="I11" s="20">
        <v>0</v>
      </c>
      <c r="J11" s="21"/>
      <c r="K11" s="20">
        <v>0</v>
      </c>
      <c r="L11" s="21"/>
      <c r="M11" s="20">
        <v>19200.104111151999</v>
      </c>
      <c r="N11" s="21">
        <v>7.7015750654779865E-4</v>
      </c>
      <c r="O11" s="20">
        <v>5532.6311072479002</v>
      </c>
      <c r="P11" s="21">
        <v>1.7841565107320286E-3</v>
      </c>
      <c r="Q11" s="20">
        <v>13.0408967515</v>
      </c>
      <c r="R11" s="21">
        <v>2.804340175573012E-6</v>
      </c>
      <c r="S11" s="20">
        <v>15419.1536455395</v>
      </c>
      <c r="T11" s="21">
        <v>1.2584252100852206E-3</v>
      </c>
      <c r="U11" s="20">
        <v>715.6243193089</v>
      </c>
      <c r="V11" s="21">
        <v>2.1494855955122929E-4</v>
      </c>
      <c r="W11" s="20">
        <v>0</v>
      </c>
      <c r="X11" s="21"/>
      <c r="Y11" s="20">
        <v>0</v>
      </c>
      <c r="Z11" s="21"/>
      <c r="AA11" s="20">
        <v>0</v>
      </c>
      <c r="AB11" s="21"/>
      <c r="AC11" s="20">
        <v>40880.554079999805</v>
      </c>
      <c r="AD11" s="21">
        <v>3.6576544049650103E-4</v>
      </c>
      <c r="AE11" s="1"/>
      <c r="AF11" s="1"/>
    </row>
    <row r="12" spans="1:32" x14ac:dyDescent="0.3">
      <c r="A12" s="96" t="s">
        <v>700</v>
      </c>
      <c r="B12" s="20" t="s">
        <v>519</v>
      </c>
      <c r="C12" s="20">
        <v>0</v>
      </c>
      <c r="D12" s="21"/>
      <c r="E12" s="20">
        <v>0</v>
      </c>
      <c r="F12" s="21"/>
      <c r="G12" s="20">
        <v>0</v>
      </c>
      <c r="H12" s="21"/>
      <c r="I12" s="20">
        <v>0</v>
      </c>
      <c r="J12" s="21"/>
      <c r="K12" s="20">
        <v>0</v>
      </c>
      <c r="L12" s="21"/>
      <c r="M12" s="20">
        <v>15883.058578231501</v>
      </c>
      <c r="N12" s="21">
        <v>6.371036698628325E-4</v>
      </c>
      <c r="O12" s="20">
        <v>5233.1471162389998</v>
      </c>
      <c r="P12" s="21">
        <v>1.6875792580540831E-3</v>
      </c>
      <c r="Q12" s="20">
        <v>0</v>
      </c>
      <c r="R12" s="21"/>
      <c r="S12" s="20">
        <v>10328.585048681101</v>
      </c>
      <c r="T12" s="21">
        <v>8.4296143021634728E-4</v>
      </c>
      <c r="U12" s="20">
        <v>1147.6188994806</v>
      </c>
      <c r="V12" s="21">
        <v>3.4470464837660537E-4</v>
      </c>
      <c r="W12" s="20">
        <v>0</v>
      </c>
      <c r="X12" s="21"/>
      <c r="Y12" s="20">
        <v>0</v>
      </c>
      <c r="Z12" s="21"/>
      <c r="AA12" s="20">
        <v>6885.7246119002994</v>
      </c>
      <c r="AB12" s="21">
        <v>2.4673531571665496E-3</v>
      </c>
      <c r="AC12" s="20">
        <v>39478.134254532502</v>
      </c>
      <c r="AD12" s="21">
        <v>3.5321774595646957E-4</v>
      </c>
      <c r="AE12" s="1"/>
      <c r="AF12" s="1"/>
    </row>
    <row r="13" spans="1:32" x14ac:dyDescent="0.3">
      <c r="A13" s="11" t="s">
        <v>198</v>
      </c>
      <c r="B13" s="12"/>
      <c r="C13" s="12">
        <v>0</v>
      </c>
      <c r="D13" s="13"/>
      <c r="E13" s="12">
        <v>2140.1905861197001</v>
      </c>
      <c r="F13" s="13">
        <v>1.301475748854228E-3</v>
      </c>
      <c r="G13" s="12">
        <v>19319.978176696201</v>
      </c>
      <c r="H13" s="13">
        <v>1.4888789130730038E-3</v>
      </c>
      <c r="I13" s="12">
        <v>0</v>
      </c>
      <c r="J13" s="13"/>
      <c r="K13" s="12">
        <v>40955.921837628099</v>
      </c>
      <c r="L13" s="13">
        <v>5.5372419409823138E-3</v>
      </c>
      <c r="M13" s="12">
        <v>4919.9585763301002</v>
      </c>
      <c r="N13" s="13">
        <v>1.9735012932893414E-4</v>
      </c>
      <c r="O13" s="12">
        <v>0</v>
      </c>
      <c r="P13" s="13"/>
      <c r="Q13" s="12">
        <v>93316.483244766598</v>
      </c>
      <c r="R13" s="13">
        <v>2.0066960730778294E-2</v>
      </c>
      <c r="S13" s="12">
        <v>130980.62342494661</v>
      </c>
      <c r="T13" s="13">
        <v>1.0689907003962823E-2</v>
      </c>
      <c r="U13" s="12">
        <v>0</v>
      </c>
      <c r="V13" s="13"/>
      <c r="W13" s="12">
        <v>103666.06326523809</v>
      </c>
      <c r="X13" s="13">
        <v>1.591588779092306E-2</v>
      </c>
      <c r="Y13" s="12">
        <v>106361.107368624</v>
      </c>
      <c r="Z13" s="13">
        <v>5.2518962235535089E-3</v>
      </c>
      <c r="AA13" s="12">
        <v>0</v>
      </c>
      <c r="AB13" s="13"/>
      <c r="AC13" s="12">
        <v>501660.32648034941</v>
      </c>
      <c r="AD13" s="13">
        <v>4.4884423517261782E-3</v>
      </c>
      <c r="AE13" s="1"/>
      <c r="AF13" s="1"/>
    </row>
    <row r="14" spans="1:32" x14ac:dyDescent="0.3">
      <c r="A14" s="96" t="s">
        <v>701</v>
      </c>
      <c r="B14" s="20" t="s">
        <v>468</v>
      </c>
      <c r="C14" s="20">
        <v>0</v>
      </c>
      <c r="D14" s="21"/>
      <c r="E14" s="20">
        <v>2140.1905861197001</v>
      </c>
      <c r="F14" s="21">
        <v>1.301475748854228E-3</v>
      </c>
      <c r="G14" s="20">
        <v>19319.978176696201</v>
      </c>
      <c r="H14" s="21">
        <v>1.4888789130730038E-3</v>
      </c>
      <c r="I14" s="20">
        <v>0</v>
      </c>
      <c r="J14" s="21"/>
      <c r="K14" s="20">
        <v>0</v>
      </c>
      <c r="L14" s="21"/>
      <c r="M14" s="20">
        <v>0</v>
      </c>
      <c r="N14" s="21"/>
      <c r="O14" s="20">
        <v>0</v>
      </c>
      <c r="P14" s="21"/>
      <c r="Q14" s="20">
        <v>77062.397874075992</v>
      </c>
      <c r="R14" s="21">
        <v>1.6571650132833547E-2</v>
      </c>
      <c r="S14" s="20">
        <v>97710.770207674199</v>
      </c>
      <c r="T14" s="21">
        <v>7.9746073846116618E-3</v>
      </c>
      <c r="U14" s="20">
        <v>0</v>
      </c>
      <c r="V14" s="21"/>
      <c r="W14" s="20">
        <v>94055.744179473302</v>
      </c>
      <c r="X14" s="21">
        <v>1.4440412062548515E-2</v>
      </c>
      <c r="Y14" s="20">
        <v>58309.511939799799</v>
      </c>
      <c r="Z14" s="21">
        <v>2.8792056902203779E-3</v>
      </c>
      <c r="AA14" s="20">
        <v>0</v>
      </c>
      <c r="AB14" s="21"/>
      <c r="AC14" s="20">
        <v>348598.59296383918</v>
      </c>
      <c r="AD14" s="21">
        <v>3.1189723520469396E-3</v>
      </c>
      <c r="AE14" s="1"/>
      <c r="AF14" s="1"/>
    </row>
    <row r="15" spans="1:32" x14ac:dyDescent="0.3">
      <c r="A15" s="96" t="s">
        <v>702</v>
      </c>
      <c r="B15" s="20" t="s">
        <v>468</v>
      </c>
      <c r="C15" s="20">
        <v>0</v>
      </c>
      <c r="D15" s="21"/>
      <c r="E15" s="20">
        <v>0</v>
      </c>
      <c r="F15" s="21"/>
      <c r="G15" s="20">
        <v>0</v>
      </c>
      <c r="H15" s="21"/>
      <c r="I15" s="20">
        <v>0</v>
      </c>
      <c r="J15" s="21"/>
      <c r="K15" s="20">
        <v>40955.921837628099</v>
      </c>
      <c r="L15" s="21">
        <v>5.5372419409823138E-3</v>
      </c>
      <c r="M15" s="20">
        <v>4919.9585763301002</v>
      </c>
      <c r="N15" s="21">
        <v>1.9735012932893414E-4</v>
      </c>
      <c r="O15" s="20">
        <v>0</v>
      </c>
      <c r="P15" s="21"/>
      <c r="Q15" s="20">
        <v>16254.085370690598</v>
      </c>
      <c r="R15" s="21">
        <v>3.4953105979447486E-3</v>
      </c>
      <c r="S15" s="20">
        <v>33269.853217272401</v>
      </c>
      <c r="T15" s="21">
        <v>2.7152996193511611E-3</v>
      </c>
      <c r="U15" s="20">
        <v>0</v>
      </c>
      <c r="V15" s="21"/>
      <c r="W15" s="20">
        <v>9610.3190857647987</v>
      </c>
      <c r="X15" s="21">
        <v>1.4754757283745449E-3</v>
      </c>
      <c r="Y15" s="20">
        <v>48051.595428824199</v>
      </c>
      <c r="Z15" s="21">
        <v>2.3726905333331309E-3</v>
      </c>
      <c r="AA15" s="20">
        <v>0</v>
      </c>
      <c r="AB15" s="21"/>
      <c r="AC15" s="20">
        <v>153061.7335165102</v>
      </c>
      <c r="AD15" s="21">
        <v>1.3694699996792382E-3</v>
      </c>
      <c r="AE15" s="1"/>
      <c r="AF15" s="1"/>
    </row>
    <row r="16" spans="1:32" x14ac:dyDescent="0.3">
      <c r="A16" s="11" t="s">
        <v>199</v>
      </c>
      <c r="B16" s="12"/>
      <c r="C16" s="12">
        <v>0</v>
      </c>
      <c r="D16" s="13"/>
      <c r="E16" s="12">
        <v>0</v>
      </c>
      <c r="F16" s="13"/>
      <c r="G16" s="12">
        <v>0</v>
      </c>
      <c r="H16" s="13"/>
      <c r="I16" s="12">
        <v>0</v>
      </c>
      <c r="J16" s="13"/>
      <c r="K16" s="12">
        <v>0</v>
      </c>
      <c r="L16" s="13"/>
      <c r="M16" s="12">
        <v>7833.8875066409992</v>
      </c>
      <c r="N16" s="13">
        <v>3.142340913238197E-4</v>
      </c>
      <c r="O16" s="12">
        <v>55330.97907876</v>
      </c>
      <c r="P16" s="13">
        <v>1.7843070440612337E-2</v>
      </c>
      <c r="Q16" s="12">
        <v>84021.531300000002</v>
      </c>
      <c r="R16" s="13">
        <v>1.8068155919619029E-2</v>
      </c>
      <c r="S16" s="12">
        <v>462393.172557351</v>
      </c>
      <c r="T16" s="13">
        <v>3.773794844347933E-2</v>
      </c>
      <c r="U16" s="12">
        <v>266289.43914908997</v>
      </c>
      <c r="V16" s="13">
        <v>7.9984050044691876E-2</v>
      </c>
      <c r="W16" s="12">
        <v>0</v>
      </c>
      <c r="X16" s="13"/>
      <c r="Y16" s="12">
        <v>0</v>
      </c>
      <c r="Z16" s="13"/>
      <c r="AA16" s="12">
        <v>0</v>
      </c>
      <c r="AB16" s="13"/>
      <c r="AC16" s="12">
        <v>875869.00959184195</v>
      </c>
      <c r="AD16" s="13">
        <v>7.8365526426983235E-3</v>
      </c>
      <c r="AE16" s="1"/>
      <c r="AF16" s="1"/>
    </row>
    <row r="17" spans="1:32" x14ac:dyDescent="0.3">
      <c r="A17" s="96" t="s">
        <v>703</v>
      </c>
      <c r="B17" s="20" t="s">
        <v>468</v>
      </c>
      <c r="C17" s="20">
        <v>0</v>
      </c>
      <c r="D17" s="21"/>
      <c r="E17" s="20">
        <v>0</v>
      </c>
      <c r="F17" s="21"/>
      <c r="G17" s="20">
        <v>0</v>
      </c>
      <c r="H17" s="21"/>
      <c r="I17" s="20">
        <v>0</v>
      </c>
      <c r="J17" s="21"/>
      <c r="K17" s="20">
        <v>0</v>
      </c>
      <c r="L17" s="21"/>
      <c r="M17" s="20">
        <v>7833.8875066409992</v>
      </c>
      <c r="N17" s="21">
        <v>3.142340913238197E-4</v>
      </c>
      <c r="O17" s="20">
        <v>55330.97907876</v>
      </c>
      <c r="P17" s="21">
        <v>1.7843070440612337E-2</v>
      </c>
      <c r="Q17" s="20">
        <v>84021.531300000002</v>
      </c>
      <c r="R17" s="21">
        <v>1.8068155919619029E-2</v>
      </c>
      <c r="S17" s="20">
        <v>462393.172557351</v>
      </c>
      <c r="T17" s="21">
        <v>3.773794844347933E-2</v>
      </c>
      <c r="U17" s="20">
        <v>266289.43914908997</v>
      </c>
      <c r="V17" s="21">
        <v>7.9984050044691876E-2</v>
      </c>
      <c r="W17" s="20">
        <v>0</v>
      </c>
      <c r="X17" s="21"/>
      <c r="Y17" s="20">
        <v>0</v>
      </c>
      <c r="Z17" s="21"/>
      <c r="AA17" s="20">
        <v>0</v>
      </c>
      <c r="AB17" s="21"/>
      <c r="AC17" s="20">
        <v>875869.00959184195</v>
      </c>
      <c r="AD17" s="21">
        <v>7.8365526426983235E-3</v>
      </c>
      <c r="AE17" s="1"/>
      <c r="AF17" s="1"/>
    </row>
    <row r="18" spans="1:32" x14ac:dyDescent="0.3">
      <c r="A18" s="11" t="s">
        <v>200</v>
      </c>
      <c r="B18" s="12"/>
      <c r="C18" s="12">
        <v>0</v>
      </c>
      <c r="D18" s="13"/>
      <c r="E18" s="12">
        <v>0</v>
      </c>
      <c r="F18" s="13"/>
      <c r="G18" s="12">
        <v>0</v>
      </c>
      <c r="H18" s="13"/>
      <c r="I18" s="12">
        <v>0</v>
      </c>
      <c r="J18" s="13"/>
      <c r="K18" s="12">
        <v>0</v>
      </c>
      <c r="L18" s="13"/>
      <c r="M18" s="12">
        <v>39291.4217932967</v>
      </c>
      <c r="N18" s="13">
        <v>1.5760635078779059E-3</v>
      </c>
      <c r="O18" s="12">
        <v>24558.5258035152</v>
      </c>
      <c r="P18" s="13">
        <v>7.9196051312587345E-3</v>
      </c>
      <c r="Q18" s="12">
        <v>0</v>
      </c>
      <c r="R18" s="13"/>
      <c r="S18" s="12">
        <v>30845.6043949333</v>
      </c>
      <c r="T18" s="13">
        <v>2.5174459690353113E-3</v>
      </c>
      <c r="U18" s="12">
        <v>13219.543753111</v>
      </c>
      <c r="V18" s="13">
        <v>3.9706893840609049E-3</v>
      </c>
      <c r="W18" s="12">
        <v>0</v>
      </c>
      <c r="X18" s="13"/>
      <c r="Y18" s="12">
        <v>29376.766576569698</v>
      </c>
      <c r="Z18" s="13">
        <v>1.4505652795526673E-3</v>
      </c>
      <c r="AA18" s="12">
        <v>29376.766576569698</v>
      </c>
      <c r="AB18" s="13">
        <v>1.0526540320066682E-2</v>
      </c>
      <c r="AC18" s="12">
        <v>166668.6288979956</v>
      </c>
      <c r="AD18" s="13">
        <v>1.4912132635611164E-3</v>
      </c>
      <c r="AE18" s="1"/>
      <c r="AF18" s="1"/>
    </row>
    <row r="19" spans="1:32" x14ac:dyDescent="0.3">
      <c r="A19" s="96" t="s">
        <v>704</v>
      </c>
      <c r="B19" s="20" t="s">
        <v>519</v>
      </c>
      <c r="C19" s="20">
        <v>0</v>
      </c>
      <c r="D19" s="21"/>
      <c r="E19" s="20">
        <v>0</v>
      </c>
      <c r="F19" s="21"/>
      <c r="G19" s="20">
        <v>0</v>
      </c>
      <c r="H19" s="21"/>
      <c r="I19" s="20">
        <v>0</v>
      </c>
      <c r="J19" s="21"/>
      <c r="K19" s="20">
        <v>0</v>
      </c>
      <c r="L19" s="21"/>
      <c r="M19" s="20">
        <v>39291.4217932967</v>
      </c>
      <c r="N19" s="21">
        <v>1.5760635078779059E-3</v>
      </c>
      <c r="O19" s="20">
        <v>24558.5258035152</v>
      </c>
      <c r="P19" s="21">
        <v>7.9196051312587345E-3</v>
      </c>
      <c r="Q19" s="20">
        <v>0</v>
      </c>
      <c r="R19" s="21"/>
      <c r="S19" s="20">
        <v>30845.6043949333</v>
      </c>
      <c r="T19" s="21">
        <v>2.5174459690353113E-3</v>
      </c>
      <c r="U19" s="20">
        <v>13219.543753111</v>
      </c>
      <c r="V19" s="21">
        <v>3.9706893840609049E-3</v>
      </c>
      <c r="W19" s="20">
        <v>0</v>
      </c>
      <c r="X19" s="21"/>
      <c r="Y19" s="20">
        <v>29376.766576569698</v>
      </c>
      <c r="Z19" s="21">
        <v>1.4505652795526673E-3</v>
      </c>
      <c r="AA19" s="20">
        <v>29376.766576569698</v>
      </c>
      <c r="AB19" s="21">
        <v>1.0526540320066682E-2</v>
      </c>
      <c r="AC19" s="20">
        <v>166668.6288979956</v>
      </c>
      <c r="AD19" s="21">
        <v>1.4912132635611164E-3</v>
      </c>
      <c r="AE19" s="1"/>
      <c r="AF19" s="1"/>
    </row>
    <row r="20" spans="1:32" x14ac:dyDescent="0.3">
      <c r="A20" s="11" t="s">
        <v>202</v>
      </c>
      <c r="B20" s="12"/>
      <c r="C20" s="12">
        <v>13473.01929194</v>
      </c>
      <c r="D20" s="13">
        <v>5.1935412818046887E-2</v>
      </c>
      <c r="E20" s="12">
        <v>27871.844077350001</v>
      </c>
      <c r="F20" s="13">
        <v>1.6949205074434689E-2</v>
      </c>
      <c r="G20" s="12">
        <v>94549.115396579989</v>
      </c>
      <c r="H20" s="13">
        <v>7.2863531664582185E-3</v>
      </c>
      <c r="I20" s="12">
        <v>47943.743796455004</v>
      </c>
      <c r="J20" s="13">
        <v>9.6478111844151282E-3</v>
      </c>
      <c r="K20" s="12">
        <v>0</v>
      </c>
      <c r="L20" s="13"/>
      <c r="M20" s="12">
        <v>0</v>
      </c>
      <c r="N20" s="13"/>
      <c r="O20" s="12">
        <v>0</v>
      </c>
      <c r="P20" s="13"/>
      <c r="Q20" s="12">
        <v>19129.438441799997</v>
      </c>
      <c r="R20" s="13">
        <v>4.1136321972888926E-3</v>
      </c>
      <c r="S20" s="12">
        <v>29504.727088199998</v>
      </c>
      <c r="T20" s="13">
        <v>2.4080110515803904E-3</v>
      </c>
      <c r="U20" s="12">
        <v>0</v>
      </c>
      <c r="V20" s="13"/>
      <c r="W20" s="12">
        <v>0</v>
      </c>
      <c r="X20" s="13"/>
      <c r="Y20" s="12">
        <v>0</v>
      </c>
      <c r="Z20" s="13"/>
      <c r="AA20" s="12">
        <v>0</v>
      </c>
      <c r="AB20" s="13"/>
      <c r="AC20" s="12">
        <v>232471.88809232501</v>
      </c>
      <c r="AD20" s="13">
        <v>2.0799664893177729E-3</v>
      </c>
      <c r="AE20" s="1"/>
      <c r="AF20" s="1"/>
    </row>
    <row r="21" spans="1:32" x14ac:dyDescent="0.3">
      <c r="A21" s="96" t="s">
        <v>705</v>
      </c>
      <c r="B21" s="20" t="s">
        <v>519</v>
      </c>
      <c r="C21" s="20">
        <v>13473.01929194</v>
      </c>
      <c r="D21" s="21">
        <v>5.1935412818046887E-2</v>
      </c>
      <c r="E21" s="20">
        <v>27871.844077350001</v>
      </c>
      <c r="F21" s="21">
        <v>1.6949205074434689E-2</v>
      </c>
      <c r="G21" s="20">
        <v>94549.115396579989</v>
      </c>
      <c r="H21" s="21">
        <v>7.2863531664582185E-3</v>
      </c>
      <c r="I21" s="20">
        <v>47943.743796455004</v>
      </c>
      <c r="J21" s="21">
        <v>9.6478111844151282E-3</v>
      </c>
      <c r="K21" s="20">
        <v>0</v>
      </c>
      <c r="L21" s="21"/>
      <c r="M21" s="20">
        <v>0</v>
      </c>
      <c r="N21" s="21"/>
      <c r="O21" s="20">
        <v>0</v>
      </c>
      <c r="P21" s="21"/>
      <c r="Q21" s="20">
        <v>0</v>
      </c>
      <c r="R21" s="21"/>
      <c r="S21" s="20">
        <v>0</v>
      </c>
      <c r="T21" s="21"/>
      <c r="U21" s="20">
        <v>0</v>
      </c>
      <c r="V21" s="21"/>
      <c r="W21" s="20">
        <v>0</v>
      </c>
      <c r="X21" s="21"/>
      <c r="Y21" s="20">
        <v>0</v>
      </c>
      <c r="Z21" s="21"/>
      <c r="AA21" s="20">
        <v>0</v>
      </c>
      <c r="AB21" s="21"/>
      <c r="AC21" s="20">
        <v>183837.72256232501</v>
      </c>
      <c r="AD21" s="21">
        <v>1.6448281361670495E-3</v>
      </c>
      <c r="AE21" s="1"/>
      <c r="AF21" s="1"/>
    </row>
    <row r="22" spans="1:32" x14ac:dyDescent="0.3">
      <c r="A22" s="96" t="s">
        <v>706</v>
      </c>
      <c r="B22" s="20" t="s">
        <v>519</v>
      </c>
      <c r="C22" s="20">
        <v>0</v>
      </c>
      <c r="D22" s="21"/>
      <c r="E22" s="20">
        <v>0</v>
      </c>
      <c r="F22" s="21"/>
      <c r="G22" s="20">
        <v>0</v>
      </c>
      <c r="H22" s="21"/>
      <c r="I22" s="20">
        <v>0</v>
      </c>
      <c r="J22" s="21"/>
      <c r="K22" s="20">
        <v>0</v>
      </c>
      <c r="L22" s="21"/>
      <c r="M22" s="20">
        <v>0</v>
      </c>
      <c r="N22" s="21"/>
      <c r="O22" s="20">
        <v>0</v>
      </c>
      <c r="P22" s="21"/>
      <c r="Q22" s="20">
        <v>19129.438441799997</v>
      </c>
      <c r="R22" s="21">
        <v>4.1136321972888926E-3</v>
      </c>
      <c r="S22" s="20">
        <v>29504.727088199998</v>
      </c>
      <c r="T22" s="21">
        <v>2.4080110515803904E-3</v>
      </c>
      <c r="U22" s="20">
        <v>0</v>
      </c>
      <c r="V22" s="21"/>
      <c r="W22" s="20">
        <v>0</v>
      </c>
      <c r="X22" s="21"/>
      <c r="Y22" s="20">
        <v>0</v>
      </c>
      <c r="Z22" s="21"/>
      <c r="AA22" s="20">
        <v>0</v>
      </c>
      <c r="AB22" s="21"/>
      <c r="AC22" s="20">
        <v>48634.165529999998</v>
      </c>
      <c r="AD22" s="21">
        <v>4.3513835315072324E-4</v>
      </c>
      <c r="AE22" s="1"/>
      <c r="AF22" s="1"/>
    </row>
    <row r="23" spans="1:32" x14ac:dyDescent="0.3">
      <c r="A23" s="11" t="s">
        <v>203</v>
      </c>
      <c r="B23" s="12"/>
      <c r="C23" s="12">
        <v>0</v>
      </c>
      <c r="D23" s="13"/>
      <c r="E23" s="12">
        <v>0</v>
      </c>
      <c r="F23" s="13"/>
      <c r="G23" s="12">
        <v>0</v>
      </c>
      <c r="H23" s="13"/>
      <c r="I23" s="12">
        <v>0</v>
      </c>
      <c r="J23" s="13"/>
      <c r="K23" s="12">
        <v>0</v>
      </c>
      <c r="L23" s="13"/>
      <c r="M23" s="12">
        <v>20939.307241999999</v>
      </c>
      <c r="N23" s="13">
        <v>8.3992068798055043E-4</v>
      </c>
      <c r="O23" s="12">
        <v>5234.8268104999997</v>
      </c>
      <c r="P23" s="13">
        <v>1.6881209239258373E-3</v>
      </c>
      <c r="Q23" s="12">
        <v>72313.862153330003</v>
      </c>
      <c r="R23" s="13">
        <v>1.5550515639509701E-2</v>
      </c>
      <c r="S23" s="12">
        <v>155722.31341383999</v>
      </c>
      <c r="T23" s="13">
        <v>1.2709185567358132E-2</v>
      </c>
      <c r="U23" s="12">
        <v>10730.769</v>
      </c>
      <c r="V23" s="13">
        <v>3.2231483436092599E-3</v>
      </c>
      <c r="W23" s="12">
        <v>30018.508519999999</v>
      </c>
      <c r="X23" s="13">
        <v>4.6087523554624735E-3</v>
      </c>
      <c r="Y23" s="12">
        <v>72806.170117699992</v>
      </c>
      <c r="Z23" s="13">
        <v>3.595021332067668E-3</v>
      </c>
      <c r="AA23" s="12">
        <v>15290.9881327</v>
      </c>
      <c r="AB23" s="13">
        <v>5.4792008062897919E-3</v>
      </c>
      <c r="AC23" s="12">
        <v>383056.74539006996</v>
      </c>
      <c r="AD23" s="13">
        <v>3.4272754458898381E-3</v>
      </c>
      <c r="AE23" s="1"/>
      <c r="AF23" s="1"/>
    </row>
    <row r="24" spans="1:32" x14ac:dyDescent="0.3">
      <c r="A24" s="96" t="s">
        <v>707</v>
      </c>
      <c r="B24" s="20" t="s">
        <v>519</v>
      </c>
      <c r="C24" s="20">
        <v>0</v>
      </c>
      <c r="D24" s="21"/>
      <c r="E24" s="20">
        <v>0</v>
      </c>
      <c r="F24" s="21"/>
      <c r="G24" s="20">
        <v>0</v>
      </c>
      <c r="H24" s="21"/>
      <c r="I24" s="20">
        <v>0</v>
      </c>
      <c r="J24" s="21"/>
      <c r="K24" s="20">
        <v>0</v>
      </c>
      <c r="L24" s="21"/>
      <c r="M24" s="20">
        <v>20939.307241999999</v>
      </c>
      <c r="N24" s="21">
        <v>8.3992068798055043E-4</v>
      </c>
      <c r="O24" s="20">
        <v>5234.8268104999997</v>
      </c>
      <c r="P24" s="21">
        <v>1.6881209239258373E-3</v>
      </c>
      <c r="Q24" s="20">
        <v>0</v>
      </c>
      <c r="R24" s="21"/>
      <c r="S24" s="20">
        <v>21461.538</v>
      </c>
      <c r="T24" s="21">
        <v>1.7515708765386631E-3</v>
      </c>
      <c r="U24" s="20">
        <v>10730.769</v>
      </c>
      <c r="V24" s="21">
        <v>3.2231483436092599E-3</v>
      </c>
      <c r="W24" s="20">
        <v>0</v>
      </c>
      <c r="X24" s="21"/>
      <c r="Y24" s="20">
        <v>30582.333957700001</v>
      </c>
      <c r="Z24" s="21">
        <v>1.5100937569523421E-3</v>
      </c>
      <c r="AA24" s="20">
        <v>15290.9881327</v>
      </c>
      <c r="AB24" s="21">
        <v>5.4792008062897919E-3</v>
      </c>
      <c r="AC24" s="20">
        <v>104239.76314289999</v>
      </c>
      <c r="AD24" s="21">
        <v>9.3265132386909013E-4</v>
      </c>
      <c r="AE24" s="1"/>
      <c r="AF24" s="1"/>
    </row>
    <row r="25" spans="1:32" x14ac:dyDescent="0.3">
      <c r="A25" s="96" t="s">
        <v>708</v>
      </c>
      <c r="B25" s="20" t="s">
        <v>468</v>
      </c>
      <c r="C25" s="20">
        <v>0</v>
      </c>
      <c r="D25" s="21"/>
      <c r="E25" s="20">
        <v>0</v>
      </c>
      <c r="F25" s="21"/>
      <c r="G25" s="20">
        <v>0</v>
      </c>
      <c r="H25" s="21"/>
      <c r="I25" s="20">
        <v>0</v>
      </c>
      <c r="J25" s="21"/>
      <c r="K25" s="20">
        <v>0</v>
      </c>
      <c r="L25" s="21"/>
      <c r="M25" s="20">
        <v>0</v>
      </c>
      <c r="N25" s="21"/>
      <c r="O25" s="20">
        <v>0</v>
      </c>
      <c r="P25" s="21"/>
      <c r="Q25" s="20">
        <v>30469.705011599999</v>
      </c>
      <c r="R25" s="21">
        <v>6.5522655021449982E-3</v>
      </c>
      <c r="S25" s="20">
        <v>73754.2236424</v>
      </c>
      <c r="T25" s="21">
        <v>6.0194078427066667E-3</v>
      </c>
      <c r="U25" s="20">
        <v>0</v>
      </c>
      <c r="V25" s="21"/>
      <c r="W25" s="20">
        <v>0</v>
      </c>
      <c r="X25" s="21"/>
      <c r="Y25" s="20">
        <v>0</v>
      </c>
      <c r="Z25" s="21"/>
      <c r="AA25" s="20">
        <v>0</v>
      </c>
      <c r="AB25" s="21"/>
      <c r="AC25" s="20">
        <v>104223.928654</v>
      </c>
      <c r="AD25" s="21">
        <v>9.3250964993785591E-4</v>
      </c>
      <c r="AE25" s="1"/>
      <c r="AF25" s="1"/>
    </row>
    <row r="26" spans="1:32" x14ac:dyDescent="0.3">
      <c r="A26" s="96" t="s">
        <v>709</v>
      </c>
      <c r="B26" s="20" t="s">
        <v>468</v>
      </c>
      <c r="C26" s="20">
        <v>0</v>
      </c>
      <c r="D26" s="21"/>
      <c r="E26" s="20">
        <v>0</v>
      </c>
      <c r="F26" s="21"/>
      <c r="G26" s="20">
        <v>0</v>
      </c>
      <c r="H26" s="21"/>
      <c r="I26" s="20">
        <v>0</v>
      </c>
      <c r="J26" s="21"/>
      <c r="K26" s="20">
        <v>0</v>
      </c>
      <c r="L26" s="21"/>
      <c r="M26" s="20">
        <v>0</v>
      </c>
      <c r="N26" s="21"/>
      <c r="O26" s="20">
        <v>0</v>
      </c>
      <c r="P26" s="21"/>
      <c r="Q26" s="20">
        <v>40627.247355200001</v>
      </c>
      <c r="R26" s="21">
        <v>8.7365634551185983E-3</v>
      </c>
      <c r="S26" s="20">
        <v>58664.742364799997</v>
      </c>
      <c r="T26" s="21">
        <v>4.7878886501902876E-3</v>
      </c>
      <c r="U26" s="20">
        <v>0</v>
      </c>
      <c r="V26" s="21"/>
      <c r="W26" s="20">
        <v>30018.508519999999</v>
      </c>
      <c r="X26" s="21">
        <v>4.6087523554624735E-3</v>
      </c>
      <c r="Y26" s="20">
        <v>42223.836159999999</v>
      </c>
      <c r="Z26" s="21">
        <v>2.0849275751153259E-3</v>
      </c>
      <c r="AA26" s="20">
        <v>0</v>
      </c>
      <c r="AB26" s="21"/>
      <c r="AC26" s="20">
        <v>171534.33439999996</v>
      </c>
      <c r="AD26" s="21">
        <v>1.5347475785017638E-3</v>
      </c>
      <c r="AE26" s="1"/>
      <c r="AF26" s="1"/>
    </row>
    <row r="27" spans="1:32" x14ac:dyDescent="0.3">
      <c r="A27" s="96" t="s">
        <v>710</v>
      </c>
      <c r="B27" s="20" t="s">
        <v>468</v>
      </c>
      <c r="C27" s="20">
        <v>0</v>
      </c>
      <c r="D27" s="21"/>
      <c r="E27" s="20">
        <v>0</v>
      </c>
      <c r="F27" s="21"/>
      <c r="G27" s="20">
        <v>0</v>
      </c>
      <c r="H27" s="21"/>
      <c r="I27" s="20">
        <v>0</v>
      </c>
      <c r="J27" s="21"/>
      <c r="K27" s="20">
        <v>0</v>
      </c>
      <c r="L27" s="21"/>
      <c r="M27" s="20">
        <v>0</v>
      </c>
      <c r="N27" s="21"/>
      <c r="O27" s="20">
        <v>0</v>
      </c>
      <c r="P27" s="21"/>
      <c r="Q27" s="20">
        <v>1216.90978653</v>
      </c>
      <c r="R27" s="21">
        <v>2.6168668224610598E-4</v>
      </c>
      <c r="S27" s="20">
        <v>1841.8094066399999</v>
      </c>
      <c r="T27" s="21">
        <v>1.5031819792251513E-4</v>
      </c>
      <c r="U27" s="20">
        <v>0</v>
      </c>
      <c r="V27" s="21"/>
      <c r="W27" s="20">
        <v>0</v>
      </c>
      <c r="X27" s="21"/>
      <c r="Y27" s="20">
        <v>0</v>
      </c>
      <c r="Z27" s="21"/>
      <c r="AA27" s="20">
        <v>0</v>
      </c>
      <c r="AB27" s="21"/>
      <c r="AC27" s="20">
        <v>3058.7191931699999</v>
      </c>
      <c r="AD27" s="21">
        <v>2.7366893581128598E-5</v>
      </c>
      <c r="AE27" s="1"/>
      <c r="AF27" s="1"/>
    </row>
    <row r="28" spans="1:32" x14ac:dyDescent="0.3">
      <c r="A28" s="11" t="s">
        <v>204</v>
      </c>
      <c r="B28" s="12"/>
      <c r="C28" s="12">
        <v>0</v>
      </c>
      <c r="D28" s="13"/>
      <c r="E28" s="12">
        <v>0</v>
      </c>
      <c r="F28" s="13"/>
      <c r="G28" s="12">
        <v>0</v>
      </c>
      <c r="H28" s="13"/>
      <c r="I28" s="12">
        <v>0</v>
      </c>
      <c r="J28" s="13"/>
      <c r="K28" s="12">
        <v>0</v>
      </c>
      <c r="L28" s="13"/>
      <c r="M28" s="12">
        <v>125009.242276206</v>
      </c>
      <c r="N28" s="13">
        <v>5.0143898058840211E-3</v>
      </c>
      <c r="O28" s="12">
        <v>0</v>
      </c>
      <c r="P28" s="13"/>
      <c r="Q28" s="12">
        <v>0</v>
      </c>
      <c r="R28" s="13"/>
      <c r="S28" s="12">
        <v>0</v>
      </c>
      <c r="T28" s="13"/>
      <c r="U28" s="12">
        <v>0</v>
      </c>
      <c r="V28" s="13"/>
      <c r="W28" s="12">
        <v>0</v>
      </c>
      <c r="X28" s="13"/>
      <c r="Y28" s="12">
        <v>0</v>
      </c>
      <c r="Z28" s="13"/>
      <c r="AA28" s="12">
        <v>0</v>
      </c>
      <c r="AB28" s="13"/>
      <c r="AC28" s="12">
        <v>125009.242276206</v>
      </c>
      <c r="AD28" s="13">
        <v>1.118479472607249E-3</v>
      </c>
      <c r="AE28" s="1"/>
      <c r="AF28" s="1"/>
    </row>
    <row r="29" spans="1:32" x14ac:dyDescent="0.3">
      <c r="A29" s="96" t="s">
        <v>711</v>
      </c>
      <c r="B29" s="20" t="s">
        <v>468</v>
      </c>
      <c r="C29" s="20">
        <v>0</v>
      </c>
      <c r="D29" s="21"/>
      <c r="E29" s="20">
        <v>0</v>
      </c>
      <c r="F29" s="21"/>
      <c r="G29" s="20">
        <v>0</v>
      </c>
      <c r="H29" s="21"/>
      <c r="I29" s="20">
        <v>0</v>
      </c>
      <c r="J29" s="21"/>
      <c r="K29" s="20">
        <v>0</v>
      </c>
      <c r="L29" s="21"/>
      <c r="M29" s="20">
        <v>125009.242276206</v>
      </c>
      <c r="N29" s="21">
        <v>5.0143898058840211E-3</v>
      </c>
      <c r="O29" s="20">
        <v>0</v>
      </c>
      <c r="P29" s="21"/>
      <c r="Q29" s="20">
        <v>0</v>
      </c>
      <c r="R29" s="21"/>
      <c r="S29" s="20">
        <v>0</v>
      </c>
      <c r="T29" s="21"/>
      <c r="U29" s="20">
        <v>0</v>
      </c>
      <c r="V29" s="21"/>
      <c r="W29" s="20">
        <v>0</v>
      </c>
      <c r="X29" s="21"/>
      <c r="Y29" s="20">
        <v>0</v>
      </c>
      <c r="Z29" s="21"/>
      <c r="AA29" s="20">
        <v>0</v>
      </c>
      <c r="AB29" s="21"/>
      <c r="AC29" s="20">
        <v>125009.242276206</v>
      </c>
      <c r="AD29" s="21">
        <v>1.118479472607249E-3</v>
      </c>
      <c r="AE29" s="1"/>
      <c r="AF29" s="1"/>
    </row>
    <row r="30" spans="1:32" x14ac:dyDescent="0.3">
      <c r="A30" s="11" t="s">
        <v>205</v>
      </c>
      <c r="B30" s="12"/>
      <c r="C30" s="12">
        <v>0</v>
      </c>
      <c r="D30" s="13"/>
      <c r="E30" s="12">
        <v>0</v>
      </c>
      <c r="F30" s="13"/>
      <c r="G30" s="12">
        <v>0</v>
      </c>
      <c r="H30" s="13"/>
      <c r="I30" s="12">
        <v>0</v>
      </c>
      <c r="J30" s="13"/>
      <c r="K30" s="12">
        <v>0</v>
      </c>
      <c r="L30" s="13"/>
      <c r="M30" s="12">
        <v>20383.367399999999</v>
      </c>
      <c r="N30" s="13">
        <v>8.1762074418719312E-4</v>
      </c>
      <c r="O30" s="12">
        <v>47561.190600000002</v>
      </c>
      <c r="P30" s="13">
        <v>1.533747799595611E-2</v>
      </c>
      <c r="Q30" s="12">
        <v>0</v>
      </c>
      <c r="R30" s="13"/>
      <c r="S30" s="12">
        <v>19467.260999999999</v>
      </c>
      <c r="T30" s="13">
        <v>1.5888091251231356E-3</v>
      </c>
      <c r="U30" s="12">
        <v>6489.0870000000004</v>
      </c>
      <c r="V30" s="13">
        <v>1.9490951688165481E-3</v>
      </c>
      <c r="W30" s="12">
        <v>0</v>
      </c>
      <c r="X30" s="13"/>
      <c r="Y30" s="12">
        <v>41988.21</v>
      </c>
      <c r="Z30" s="13">
        <v>2.0732928322051611E-3</v>
      </c>
      <c r="AA30" s="12">
        <v>0</v>
      </c>
      <c r="AB30" s="13"/>
      <c r="AC30" s="12">
        <v>135889.11600000001</v>
      </c>
      <c r="AD30" s="13">
        <v>1.2158235985538376E-3</v>
      </c>
      <c r="AE30" s="1"/>
      <c r="AF30" s="1"/>
    </row>
    <row r="31" spans="1:32" x14ac:dyDescent="0.3">
      <c r="A31" s="96" t="s">
        <v>712</v>
      </c>
      <c r="B31" s="20" t="s">
        <v>519</v>
      </c>
      <c r="C31" s="20">
        <v>0</v>
      </c>
      <c r="D31" s="21"/>
      <c r="E31" s="20">
        <v>0</v>
      </c>
      <c r="F31" s="21"/>
      <c r="G31" s="20">
        <v>0</v>
      </c>
      <c r="H31" s="21"/>
      <c r="I31" s="20">
        <v>0</v>
      </c>
      <c r="J31" s="21"/>
      <c r="K31" s="20">
        <v>0</v>
      </c>
      <c r="L31" s="21"/>
      <c r="M31" s="20">
        <v>10191.6837</v>
      </c>
      <c r="N31" s="21">
        <v>4.0881037209359656E-4</v>
      </c>
      <c r="O31" s="20">
        <v>23780.595300000001</v>
      </c>
      <c r="P31" s="21">
        <v>7.6687389979780548E-3</v>
      </c>
      <c r="Q31" s="20">
        <v>0</v>
      </c>
      <c r="R31" s="21"/>
      <c r="S31" s="20">
        <v>9733.6304999999993</v>
      </c>
      <c r="T31" s="21">
        <v>7.9440456256156782E-4</v>
      </c>
      <c r="U31" s="20">
        <v>3244.5435000000002</v>
      </c>
      <c r="V31" s="21">
        <v>9.7454758440827403E-4</v>
      </c>
      <c r="W31" s="20">
        <v>0</v>
      </c>
      <c r="X31" s="21"/>
      <c r="Y31" s="20">
        <v>20994.105</v>
      </c>
      <c r="Z31" s="21">
        <v>1.0366464161025806E-3</v>
      </c>
      <c r="AA31" s="20">
        <v>0</v>
      </c>
      <c r="AB31" s="21"/>
      <c r="AC31" s="20">
        <v>67944.558000000005</v>
      </c>
      <c r="AD31" s="21">
        <v>6.0791179927691878E-4</v>
      </c>
      <c r="AE31" s="1"/>
      <c r="AF31" s="1"/>
    </row>
    <row r="32" spans="1:32" x14ac:dyDescent="0.3">
      <c r="A32" s="96" t="s">
        <v>713</v>
      </c>
      <c r="B32" s="20" t="s">
        <v>519</v>
      </c>
      <c r="C32" s="20">
        <v>0</v>
      </c>
      <c r="D32" s="21"/>
      <c r="E32" s="20">
        <v>0</v>
      </c>
      <c r="F32" s="21"/>
      <c r="G32" s="20">
        <v>0</v>
      </c>
      <c r="H32" s="21"/>
      <c r="I32" s="20">
        <v>0</v>
      </c>
      <c r="J32" s="21"/>
      <c r="K32" s="20">
        <v>0</v>
      </c>
      <c r="L32" s="21"/>
      <c r="M32" s="20">
        <v>10191.6837</v>
      </c>
      <c r="N32" s="21">
        <v>4.0881037209359656E-4</v>
      </c>
      <c r="O32" s="20">
        <v>23780.595300000001</v>
      </c>
      <c r="P32" s="21">
        <v>7.6687389979780548E-3</v>
      </c>
      <c r="Q32" s="20">
        <v>0</v>
      </c>
      <c r="R32" s="21"/>
      <c r="S32" s="20">
        <v>9733.6304999999993</v>
      </c>
      <c r="T32" s="21">
        <v>7.9440456256156782E-4</v>
      </c>
      <c r="U32" s="20">
        <v>3244.5435000000002</v>
      </c>
      <c r="V32" s="21">
        <v>9.7454758440827403E-4</v>
      </c>
      <c r="W32" s="20">
        <v>0</v>
      </c>
      <c r="X32" s="21"/>
      <c r="Y32" s="20">
        <v>20994.105</v>
      </c>
      <c r="Z32" s="21">
        <v>1.0366464161025806E-3</v>
      </c>
      <c r="AA32" s="20">
        <v>0</v>
      </c>
      <c r="AB32" s="21"/>
      <c r="AC32" s="20">
        <v>67944.558000000005</v>
      </c>
      <c r="AD32" s="21">
        <v>6.0791179927691878E-4</v>
      </c>
      <c r="AE32" s="1"/>
      <c r="AF32" s="1"/>
    </row>
    <row r="33" spans="1:32" x14ac:dyDescent="0.3">
      <c r="A33" s="11" t="s">
        <v>206</v>
      </c>
      <c r="B33" s="12"/>
      <c r="C33" s="12">
        <v>0</v>
      </c>
      <c r="D33" s="13"/>
      <c r="E33" s="12">
        <v>0</v>
      </c>
      <c r="F33" s="13"/>
      <c r="G33" s="12">
        <v>0</v>
      </c>
      <c r="H33" s="13"/>
      <c r="I33" s="12">
        <v>0</v>
      </c>
      <c r="J33" s="13"/>
      <c r="K33" s="12">
        <v>0</v>
      </c>
      <c r="L33" s="13"/>
      <c r="M33" s="12">
        <v>0.83282400000000012</v>
      </c>
      <c r="N33" s="13">
        <v>3.3406363398863872E-8</v>
      </c>
      <c r="O33" s="12">
        <v>0.20820600000000003</v>
      </c>
      <c r="P33" s="13">
        <v>6.7142031209497056E-8</v>
      </c>
      <c r="Q33" s="12">
        <v>0</v>
      </c>
      <c r="R33" s="13"/>
      <c r="S33" s="12">
        <v>6972.49</v>
      </c>
      <c r="T33" s="13">
        <v>5.6905569493468093E-4</v>
      </c>
      <c r="U33" s="12">
        <v>1992.14</v>
      </c>
      <c r="V33" s="13">
        <v>5.9836930058206929E-4</v>
      </c>
      <c r="W33" s="12">
        <v>0</v>
      </c>
      <c r="X33" s="13"/>
      <c r="Y33" s="12">
        <v>10758.885048300001</v>
      </c>
      <c r="Z33" s="13">
        <v>5.3125196937806268E-4</v>
      </c>
      <c r="AA33" s="12">
        <v>5379.4442592000005</v>
      </c>
      <c r="AB33" s="13">
        <v>1.9276095872029879E-3</v>
      </c>
      <c r="AC33" s="12">
        <v>25104.000337500001</v>
      </c>
      <c r="AD33" s="13">
        <v>2.2460986521125064E-4</v>
      </c>
      <c r="AE33" s="1"/>
      <c r="AF33" s="1"/>
    </row>
    <row r="34" spans="1:32" x14ac:dyDescent="0.3">
      <c r="A34" s="96" t="s">
        <v>714</v>
      </c>
      <c r="B34" s="20" t="s">
        <v>468</v>
      </c>
      <c r="C34" s="20">
        <v>0</v>
      </c>
      <c r="D34" s="21"/>
      <c r="E34" s="20">
        <v>0</v>
      </c>
      <c r="F34" s="21"/>
      <c r="G34" s="20">
        <v>0</v>
      </c>
      <c r="H34" s="21"/>
      <c r="I34" s="20">
        <v>0</v>
      </c>
      <c r="J34" s="21"/>
      <c r="K34" s="20">
        <v>0</v>
      </c>
      <c r="L34" s="21"/>
      <c r="M34" s="20">
        <v>0</v>
      </c>
      <c r="N34" s="21"/>
      <c r="O34" s="20">
        <v>0</v>
      </c>
      <c r="P34" s="21"/>
      <c r="Q34" s="20">
        <v>0</v>
      </c>
      <c r="R34" s="21"/>
      <c r="S34" s="20">
        <v>6972.49</v>
      </c>
      <c r="T34" s="21">
        <v>5.6905569493468093E-4</v>
      </c>
      <c r="U34" s="20">
        <v>1992.14</v>
      </c>
      <c r="V34" s="21">
        <v>5.9836930058206929E-4</v>
      </c>
      <c r="W34" s="20">
        <v>0</v>
      </c>
      <c r="X34" s="21"/>
      <c r="Y34" s="20">
        <v>10757.556</v>
      </c>
      <c r="Z34" s="21">
        <v>5.3118634366279538E-4</v>
      </c>
      <c r="AA34" s="20">
        <v>5378.7780000000002</v>
      </c>
      <c r="AB34" s="21">
        <v>1.9273708473704697E-3</v>
      </c>
      <c r="AC34" s="20">
        <v>25100.964</v>
      </c>
      <c r="AD34" s="21">
        <v>2.2458269857057815E-4</v>
      </c>
      <c r="AE34" s="1"/>
      <c r="AF34" s="1"/>
    </row>
    <row r="35" spans="1:32" x14ac:dyDescent="0.3">
      <c r="A35" s="96" t="s">
        <v>715</v>
      </c>
      <c r="B35" s="20" t="s">
        <v>519</v>
      </c>
      <c r="C35" s="20">
        <v>0</v>
      </c>
      <c r="D35" s="21"/>
      <c r="E35" s="20">
        <v>0</v>
      </c>
      <c r="F35" s="21"/>
      <c r="G35" s="20">
        <v>0</v>
      </c>
      <c r="H35" s="21"/>
      <c r="I35" s="20">
        <v>0</v>
      </c>
      <c r="J35" s="21"/>
      <c r="K35" s="20">
        <v>0</v>
      </c>
      <c r="L35" s="21"/>
      <c r="M35" s="20">
        <v>0.83282400000000012</v>
      </c>
      <c r="N35" s="21">
        <v>3.3406363398863872E-8</v>
      </c>
      <c r="O35" s="20">
        <v>0.20820600000000003</v>
      </c>
      <c r="P35" s="21">
        <v>6.7142031209497056E-8</v>
      </c>
      <c r="Q35" s="20">
        <v>0</v>
      </c>
      <c r="R35" s="21"/>
      <c r="S35" s="20">
        <v>0</v>
      </c>
      <c r="T35" s="21"/>
      <c r="U35" s="20">
        <v>0</v>
      </c>
      <c r="V35" s="21"/>
      <c r="W35" s="20">
        <v>0</v>
      </c>
      <c r="X35" s="21"/>
      <c r="Y35" s="20">
        <v>1.3290483000000002</v>
      </c>
      <c r="Z35" s="21">
        <v>6.5625715267320389E-8</v>
      </c>
      <c r="AA35" s="20">
        <v>0.66625920000000005</v>
      </c>
      <c r="AB35" s="21">
        <v>2.3873983251816145E-7</v>
      </c>
      <c r="AC35" s="20">
        <v>3.0363375000000006</v>
      </c>
      <c r="AD35" s="21">
        <v>2.7166640672487434E-8</v>
      </c>
      <c r="AE35" s="1"/>
      <c r="AF35" s="1"/>
    </row>
    <row r="36" spans="1:32" x14ac:dyDescent="0.3">
      <c r="A36" s="11" t="s">
        <v>207</v>
      </c>
      <c r="B36" s="12"/>
      <c r="C36" s="12">
        <v>0</v>
      </c>
      <c r="D36" s="13"/>
      <c r="E36" s="12">
        <v>35268.576312519508</v>
      </c>
      <c r="F36" s="13">
        <v>2.1447247298933575E-2</v>
      </c>
      <c r="G36" s="12">
        <v>55841.883896068401</v>
      </c>
      <c r="H36" s="13">
        <v>4.3034108340460255E-3</v>
      </c>
      <c r="I36" s="12">
        <v>26451.425219577901</v>
      </c>
      <c r="J36" s="13">
        <v>5.3228708454768946E-3</v>
      </c>
      <c r="K36" s="12">
        <v>0</v>
      </c>
      <c r="L36" s="13"/>
      <c r="M36" s="12">
        <v>0</v>
      </c>
      <c r="N36" s="13"/>
      <c r="O36" s="12">
        <v>0</v>
      </c>
      <c r="P36" s="13"/>
      <c r="Q36" s="12">
        <v>52946.721066083599</v>
      </c>
      <c r="R36" s="13">
        <v>1.1385767396202834E-2</v>
      </c>
      <c r="S36" s="12">
        <v>116178.38217188261</v>
      </c>
      <c r="T36" s="13">
        <v>9.4818307381161673E-3</v>
      </c>
      <c r="U36" s="12">
        <v>0</v>
      </c>
      <c r="V36" s="13"/>
      <c r="W36" s="12">
        <v>15031.844981345101</v>
      </c>
      <c r="X36" s="13">
        <v>2.307844539263638E-3</v>
      </c>
      <c r="Y36" s="12">
        <v>15031.844981345101</v>
      </c>
      <c r="Z36" s="13">
        <v>7.4224208306669713E-4</v>
      </c>
      <c r="AA36" s="12">
        <v>0</v>
      </c>
      <c r="AB36" s="13"/>
      <c r="AC36" s="12">
        <v>316750.67862882221</v>
      </c>
      <c r="AD36" s="13">
        <v>2.8340235132213588E-3</v>
      </c>
      <c r="AE36" s="1"/>
      <c r="AF36" s="1"/>
    </row>
    <row r="37" spans="1:32" x14ac:dyDescent="0.3">
      <c r="A37" s="96" t="s">
        <v>716</v>
      </c>
      <c r="B37" s="20" t="s">
        <v>468</v>
      </c>
      <c r="C37" s="20">
        <v>0</v>
      </c>
      <c r="D37" s="21"/>
      <c r="E37" s="20">
        <v>23428.318484854</v>
      </c>
      <c r="F37" s="21">
        <v>1.4247043483988739E-2</v>
      </c>
      <c r="G37" s="20">
        <v>37094.839808108998</v>
      </c>
      <c r="H37" s="21">
        <v>2.8586846356137576E-3</v>
      </c>
      <c r="I37" s="20">
        <v>17571.240391626001</v>
      </c>
      <c r="J37" s="21">
        <v>3.535894282559363E-3</v>
      </c>
      <c r="K37" s="20">
        <v>0</v>
      </c>
      <c r="L37" s="21"/>
      <c r="M37" s="20">
        <v>0</v>
      </c>
      <c r="N37" s="21"/>
      <c r="O37" s="20">
        <v>0</v>
      </c>
      <c r="P37" s="21"/>
      <c r="Q37" s="20">
        <v>25162.444612085001</v>
      </c>
      <c r="R37" s="21">
        <v>5.4109817511732205E-3</v>
      </c>
      <c r="S37" s="20">
        <v>62307.012939675005</v>
      </c>
      <c r="T37" s="21">
        <v>5.0851504337318396E-3</v>
      </c>
      <c r="U37" s="20">
        <v>0</v>
      </c>
      <c r="V37" s="21"/>
      <c r="W37" s="20">
        <v>0</v>
      </c>
      <c r="X37" s="21"/>
      <c r="Y37" s="20">
        <v>0</v>
      </c>
      <c r="Z37" s="21"/>
      <c r="AA37" s="20">
        <v>0</v>
      </c>
      <c r="AB37" s="21"/>
      <c r="AC37" s="20">
        <v>165563.85623634898</v>
      </c>
      <c r="AD37" s="21">
        <v>1.4813286700586679E-3</v>
      </c>
      <c r="AE37" s="1"/>
      <c r="AF37" s="1"/>
    </row>
    <row r="38" spans="1:32" x14ac:dyDescent="0.3">
      <c r="A38" s="96" t="s">
        <v>717</v>
      </c>
      <c r="B38" s="20" t="s">
        <v>468</v>
      </c>
      <c r="C38" s="20">
        <v>0</v>
      </c>
      <c r="D38" s="21"/>
      <c r="E38" s="20">
        <v>11840.2578276655</v>
      </c>
      <c r="F38" s="21">
        <v>7.2002038149448369E-3</v>
      </c>
      <c r="G38" s="20">
        <v>18747.044087959403</v>
      </c>
      <c r="H38" s="21">
        <v>1.4447261984322677E-3</v>
      </c>
      <c r="I38" s="20">
        <v>8880.1848279518999</v>
      </c>
      <c r="J38" s="21">
        <v>1.7869765629175314E-3</v>
      </c>
      <c r="K38" s="20">
        <v>0</v>
      </c>
      <c r="L38" s="21"/>
      <c r="M38" s="20">
        <v>0</v>
      </c>
      <c r="N38" s="21"/>
      <c r="O38" s="20">
        <v>0</v>
      </c>
      <c r="P38" s="21"/>
      <c r="Q38" s="20">
        <v>12766.6615533028</v>
      </c>
      <c r="R38" s="21">
        <v>2.7453680973091319E-3</v>
      </c>
      <c r="S38" s="20">
        <v>31612.682053982702</v>
      </c>
      <c r="T38" s="21">
        <v>2.5800505637122812E-3</v>
      </c>
      <c r="U38" s="20">
        <v>0</v>
      </c>
      <c r="V38" s="21"/>
      <c r="W38" s="20">
        <v>0</v>
      </c>
      <c r="X38" s="21"/>
      <c r="Y38" s="20">
        <v>0</v>
      </c>
      <c r="Z38" s="21"/>
      <c r="AA38" s="20">
        <v>0</v>
      </c>
      <c r="AB38" s="21"/>
      <c r="AC38" s="20">
        <v>83846.830350862292</v>
      </c>
      <c r="AD38" s="21">
        <v>7.5019220085675235E-4</v>
      </c>
      <c r="AE38" s="1"/>
      <c r="AF38" s="1"/>
    </row>
    <row r="39" spans="1:32" x14ac:dyDescent="0.3">
      <c r="A39" s="96" t="s">
        <v>718</v>
      </c>
      <c r="B39" s="20" t="s">
        <v>468</v>
      </c>
      <c r="C39" s="20">
        <v>0</v>
      </c>
      <c r="D39" s="21"/>
      <c r="E39" s="20">
        <v>0</v>
      </c>
      <c r="F39" s="21"/>
      <c r="G39" s="20">
        <v>0</v>
      </c>
      <c r="H39" s="21"/>
      <c r="I39" s="20">
        <v>0</v>
      </c>
      <c r="J39" s="21"/>
      <c r="K39" s="20">
        <v>0</v>
      </c>
      <c r="L39" s="21"/>
      <c r="M39" s="20">
        <v>0</v>
      </c>
      <c r="N39" s="21"/>
      <c r="O39" s="20">
        <v>0</v>
      </c>
      <c r="P39" s="21"/>
      <c r="Q39" s="20">
        <v>12315.875017599999</v>
      </c>
      <c r="R39" s="21">
        <v>2.6484300709779798E-3</v>
      </c>
      <c r="S39" s="20">
        <v>18206.075628047998</v>
      </c>
      <c r="T39" s="21">
        <v>1.4858782183340832E-3</v>
      </c>
      <c r="U39" s="20">
        <v>0</v>
      </c>
      <c r="V39" s="21"/>
      <c r="W39" s="20">
        <v>12206.160044848</v>
      </c>
      <c r="X39" s="21">
        <v>1.8740161197670707E-3</v>
      </c>
      <c r="Y39" s="20">
        <v>12206.160044848</v>
      </c>
      <c r="Z39" s="21">
        <v>6.0271547964851056E-4</v>
      </c>
      <c r="AA39" s="20">
        <v>0</v>
      </c>
      <c r="AB39" s="21"/>
      <c r="AC39" s="20">
        <v>54934.270735343998</v>
      </c>
      <c r="AD39" s="21">
        <v>4.9150649217098968E-4</v>
      </c>
      <c r="AE39" s="1"/>
      <c r="AF39" s="1"/>
    </row>
    <row r="40" spans="1:32" x14ac:dyDescent="0.3">
      <c r="A40" s="96" t="s">
        <v>719</v>
      </c>
      <c r="B40" s="20" t="s">
        <v>468</v>
      </c>
      <c r="C40" s="20">
        <v>0</v>
      </c>
      <c r="D40" s="21"/>
      <c r="E40" s="20">
        <v>0</v>
      </c>
      <c r="F40" s="21"/>
      <c r="G40" s="20">
        <v>0</v>
      </c>
      <c r="H40" s="21"/>
      <c r="I40" s="20">
        <v>0</v>
      </c>
      <c r="J40" s="21"/>
      <c r="K40" s="20">
        <v>0</v>
      </c>
      <c r="L40" s="21"/>
      <c r="M40" s="20">
        <v>0</v>
      </c>
      <c r="N40" s="21"/>
      <c r="O40" s="20">
        <v>0</v>
      </c>
      <c r="P40" s="21"/>
      <c r="Q40" s="20">
        <v>2701.7398830958</v>
      </c>
      <c r="R40" s="21">
        <v>5.8098747674250261E-4</v>
      </c>
      <c r="S40" s="20">
        <v>4052.6115501769</v>
      </c>
      <c r="T40" s="21">
        <v>3.3075152233796396E-4</v>
      </c>
      <c r="U40" s="20">
        <v>0</v>
      </c>
      <c r="V40" s="21"/>
      <c r="W40" s="20">
        <v>2825.6849364971004</v>
      </c>
      <c r="X40" s="21">
        <v>4.3382841949656729E-4</v>
      </c>
      <c r="Y40" s="20">
        <v>2825.6849364971004</v>
      </c>
      <c r="Z40" s="21">
        <v>1.3952660341818652E-4</v>
      </c>
      <c r="AA40" s="20">
        <v>0</v>
      </c>
      <c r="AB40" s="21"/>
      <c r="AC40" s="20">
        <v>12405.7213062669</v>
      </c>
      <c r="AD40" s="21">
        <v>1.1099615013494853E-4</v>
      </c>
      <c r="AE40" s="1"/>
      <c r="AF40" s="1"/>
    </row>
    <row r="41" spans="1:32" x14ac:dyDescent="0.3">
      <c r="A41" s="11" t="s">
        <v>208</v>
      </c>
      <c r="B41" s="12"/>
      <c r="C41" s="12">
        <v>0</v>
      </c>
      <c r="D41" s="13"/>
      <c r="E41" s="12">
        <v>0</v>
      </c>
      <c r="F41" s="13"/>
      <c r="G41" s="12">
        <v>39317.703489575993</v>
      </c>
      <c r="H41" s="13">
        <v>3.0299878757987829E-3</v>
      </c>
      <c r="I41" s="12">
        <v>0</v>
      </c>
      <c r="J41" s="13"/>
      <c r="K41" s="12">
        <v>0</v>
      </c>
      <c r="L41" s="13"/>
      <c r="M41" s="12">
        <v>154431.322496037</v>
      </c>
      <c r="N41" s="13">
        <v>6.1945727782457671E-3</v>
      </c>
      <c r="O41" s="12">
        <v>14918.224595063801</v>
      </c>
      <c r="P41" s="13">
        <v>4.8108118947199413E-3</v>
      </c>
      <c r="Q41" s="12">
        <v>36388.772505343397</v>
      </c>
      <c r="R41" s="13">
        <v>7.8251134581510604E-3</v>
      </c>
      <c r="S41" s="12">
        <v>79447.067770626803</v>
      </c>
      <c r="T41" s="13">
        <v>6.4840259879521845E-3</v>
      </c>
      <c r="U41" s="12">
        <v>9616.1965056645004</v>
      </c>
      <c r="V41" s="13">
        <v>2.8883696815254979E-3</v>
      </c>
      <c r="W41" s="12">
        <v>0</v>
      </c>
      <c r="X41" s="13"/>
      <c r="Y41" s="12">
        <v>68813.155122095995</v>
      </c>
      <c r="Z41" s="13">
        <v>3.3978543328249408E-3</v>
      </c>
      <c r="AA41" s="12">
        <v>0</v>
      </c>
      <c r="AB41" s="13"/>
      <c r="AC41" s="12">
        <v>402932.44248440751</v>
      </c>
      <c r="AD41" s="13">
        <v>3.6051067709902498E-3</v>
      </c>
      <c r="AE41" s="1"/>
      <c r="AF41" s="1"/>
    </row>
    <row r="42" spans="1:32" x14ac:dyDescent="0.3">
      <c r="A42" s="96" t="s">
        <v>720</v>
      </c>
      <c r="B42" s="20" t="s">
        <v>519</v>
      </c>
      <c r="C42" s="20">
        <v>0</v>
      </c>
      <c r="D42" s="21"/>
      <c r="E42" s="20">
        <v>0</v>
      </c>
      <c r="F42" s="21"/>
      <c r="G42" s="20">
        <v>0</v>
      </c>
      <c r="H42" s="21"/>
      <c r="I42" s="20">
        <v>0</v>
      </c>
      <c r="J42" s="21"/>
      <c r="K42" s="20">
        <v>0</v>
      </c>
      <c r="L42" s="21"/>
      <c r="M42" s="20">
        <v>36465.913715301002</v>
      </c>
      <c r="N42" s="21">
        <v>1.462726296606437E-3</v>
      </c>
      <c r="O42" s="20">
        <v>14918.224595063801</v>
      </c>
      <c r="P42" s="21">
        <v>4.8108118947199413E-3</v>
      </c>
      <c r="Q42" s="20">
        <v>0</v>
      </c>
      <c r="R42" s="21"/>
      <c r="S42" s="20">
        <v>21879.5482291806</v>
      </c>
      <c r="T42" s="21">
        <v>1.7856865370066122E-3</v>
      </c>
      <c r="U42" s="20">
        <v>9616.1965056645004</v>
      </c>
      <c r="V42" s="21">
        <v>2.8883696815254979E-3</v>
      </c>
      <c r="W42" s="20">
        <v>0</v>
      </c>
      <c r="X42" s="21"/>
      <c r="Y42" s="20">
        <v>0</v>
      </c>
      <c r="Z42" s="21"/>
      <c r="AA42" s="20">
        <v>0</v>
      </c>
      <c r="AB42" s="21"/>
      <c r="AC42" s="20">
        <v>82879.883045209906</v>
      </c>
      <c r="AD42" s="21">
        <v>7.4154075482946169E-4</v>
      </c>
      <c r="AE42" s="1"/>
      <c r="AF42" s="1"/>
    </row>
    <row r="43" spans="1:32" x14ac:dyDescent="0.3">
      <c r="A43" s="96" t="s">
        <v>721</v>
      </c>
      <c r="B43" s="20" t="s">
        <v>468</v>
      </c>
      <c r="C43" s="20">
        <v>0</v>
      </c>
      <c r="D43" s="21"/>
      <c r="E43" s="20">
        <v>0</v>
      </c>
      <c r="F43" s="21"/>
      <c r="G43" s="20">
        <v>0</v>
      </c>
      <c r="H43" s="21"/>
      <c r="I43" s="20">
        <v>0</v>
      </c>
      <c r="J43" s="21"/>
      <c r="K43" s="20">
        <v>0</v>
      </c>
      <c r="L43" s="21"/>
      <c r="M43" s="20">
        <v>0</v>
      </c>
      <c r="N43" s="21"/>
      <c r="O43" s="20">
        <v>0</v>
      </c>
      <c r="P43" s="21"/>
      <c r="Q43" s="20">
        <v>36388.772505343397</v>
      </c>
      <c r="R43" s="21">
        <v>7.8251134581510604E-3</v>
      </c>
      <c r="S43" s="20">
        <v>11211.0821459582</v>
      </c>
      <c r="T43" s="21">
        <v>9.149859148651397E-4</v>
      </c>
      <c r="U43" s="20">
        <v>0</v>
      </c>
      <c r="V43" s="21"/>
      <c r="W43" s="20">
        <v>0</v>
      </c>
      <c r="X43" s="21"/>
      <c r="Y43" s="20">
        <v>0</v>
      </c>
      <c r="Z43" s="21"/>
      <c r="AA43" s="20">
        <v>0</v>
      </c>
      <c r="AB43" s="21"/>
      <c r="AC43" s="20">
        <v>47599.854651301597</v>
      </c>
      <c r="AD43" s="21">
        <v>4.2588419349777159E-4</v>
      </c>
      <c r="AE43" s="1"/>
      <c r="AF43" s="1"/>
    </row>
    <row r="44" spans="1:32" x14ac:dyDescent="0.3">
      <c r="A44" s="96" t="s">
        <v>722</v>
      </c>
      <c r="B44" s="20" t="s">
        <v>468</v>
      </c>
      <c r="C44" s="20">
        <v>0</v>
      </c>
      <c r="D44" s="21"/>
      <c r="E44" s="20">
        <v>0</v>
      </c>
      <c r="F44" s="21"/>
      <c r="G44" s="20">
        <v>39317.703489575993</v>
      </c>
      <c r="H44" s="21">
        <v>3.0299878757987829E-3</v>
      </c>
      <c r="I44" s="20">
        <v>0</v>
      </c>
      <c r="J44" s="21"/>
      <c r="K44" s="20">
        <v>0</v>
      </c>
      <c r="L44" s="21"/>
      <c r="M44" s="20">
        <v>117965.408780736</v>
      </c>
      <c r="N44" s="21">
        <v>4.7318464816393305E-3</v>
      </c>
      <c r="O44" s="20">
        <v>0</v>
      </c>
      <c r="P44" s="21"/>
      <c r="Q44" s="20">
        <v>0</v>
      </c>
      <c r="R44" s="21"/>
      <c r="S44" s="20">
        <v>46356.437395487999</v>
      </c>
      <c r="T44" s="21">
        <v>3.7833535360804328E-3</v>
      </c>
      <c r="U44" s="20">
        <v>0</v>
      </c>
      <c r="V44" s="21"/>
      <c r="W44" s="20">
        <v>0</v>
      </c>
      <c r="X44" s="21"/>
      <c r="Y44" s="20">
        <v>68813.155122095995</v>
      </c>
      <c r="Z44" s="21">
        <v>3.3978543328249408E-3</v>
      </c>
      <c r="AA44" s="20">
        <v>0</v>
      </c>
      <c r="AB44" s="21"/>
      <c r="AC44" s="20">
        <v>272452.70478789596</v>
      </c>
      <c r="AD44" s="21">
        <v>2.4376818226630164E-3</v>
      </c>
      <c r="AE44" s="1"/>
      <c r="AF44" s="1"/>
    </row>
    <row r="45" spans="1:32" x14ac:dyDescent="0.3">
      <c r="A45" s="11" t="s">
        <v>209</v>
      </c>
      <c r="B45" s="12"/>
      <c r="C45" s="12">
        <v>0</v>
      </c>
      <c r="D45" s="13"/>
      <c r="E45" s="12">
        <v>0</v>
      </c>
      <c r="F45" s="13"/>
      <c r="G45" s="12">
        <v>0</v>
      </c>
      <c r="H45" s="13"/>
      <c r="I45" s="12">
        <v>0</v>
      </c>
      <c r="J45" s="13"/>
      <c r="K45" s="12">
        <v>0</v>
      </c>
      <c r="L45" s="13"/>
      <c r="M45" s="12">
        <v>89501.949431999994</v>
      </c>
      <c r="N45" s="13">
        <v>3.5901158559697244E-3</v>
      </c>
      <c r="O45" s="12">
        <v>21748.068530111999</v>
      </c>
      <c r="P45" s="13">
        <v>7.0132921049108118E-3</v>
      </c>
      <c r="Q45" s="12">
        <v>0</v>
      </c>
      <c r="R45" s="13"/>
      <c r="S45" s="12">
        <v>16218.901230528001</v>
      </c>
      <c r="T45" s="13">
        <v>1.3236961416674767E-3</v>
      </c>
      <c r="U45" s="12">
        <v>7840.8233767199999</v>
      </c>
      <c r="V45" s="13">
        <v>2.3551095806095381E-3</v>
      </c>
      <c r="W45" s="12">
        <v>0</v>
      </c>
      <c r="X45" s="13"/>
      <c r="Y45" s="12">
        <v>149991.69224999999</v>
      </c>
      <c r="Z45" s="13">
        <v>7.4062862034901559E-3</v>
      </c>
      <c r="AA45" s="12">
        <v>6156.1826700000001</v>
      </c>
      <c r="AB45" s="13">
        <v>2.2059372982572065E-3</v>
      </c>
      <c r="AC45" s="12">
        <v>291457.61748935998</v>
      </c>
      <c r="AD45" s="13">
        <v>2.6077220880724662E-3</v>
      </c>
      <c r="AE45" s="1"/>
      <c r="AF45" s="1"/>
    </row>
    <row r="46" spans="1:32" x14ac:dyDescent="0.3">
      <c r="A46" s="96" t="s">
        <v>723</v>
      </c>
      <c r="B46" s="20" t="s">
        <v>519</v>
      </c>
      <c r="C46" s="20">
        <v>0</v>
      </c>
      <c r="D46" s="21"/>
      <c r="E46" s="20">
        <v>0</v>
      </c>
      <c r="F46" s="21"/>
      <c r="G46" s="20">
        <v>0</v>
      </c>
      <c r="H46" s="21"/>
      <c r="I46" s="20">
        <v>0</v>
      </c>
      <c r="J46" s="21"/>
      <c r="K46" s="20">
        <v>0</v>
      </c>
      <c r="L46" s="21"/>
      <c r="M46" s="20">
        <v>8514.3067620000002</v>
      </c>
      <c r="N46" s="21">
        <v>3.4152717234466821E-4</v>
      </c>
      <c r="O46" s="20">
        <v>1498.517990112</v>
      </c>
      <c r="P46" s="21">
        <v>4.8324035647432203E-4</v>
      </c>
      <c r="Q46" s="20">
        <v>0</v>
      </c>
      <c r="R46" s="21"/>
      <c r="S46" s="20">
        <v>13146.089640528</v>
      </c>
      <c r="T46" s="21">
        <v>1.0729104202464646E-3</v>
      </c>
      <c r="U46" s="20">
        <v>4768.0117867200006</v>
      </c>
      <c r="V46" s="21">
        <v>1.4321442659585718E-3</v>
      </c>
      <c r="W46" s="20">
        <v>0</v>
      </c>
      <c r="X46" s="21"/>
      <c r="Y46" s="20">
        <v>0</v>
      </c>
      <c r="Z46" s="21"/>
      <c r="AA46" s="20">
        <v>0</v>
      </c>
      <c r="AB46" s="21"/>
      <c r="AC46" s="20">
        <v>27926.926179360002</v>
      </c>
      <c r="AD46" s="21">
        <v>2.4986707459291184E-4</v>
      </c>
      <c r="AE46" s="1"/>
      <c r="AF46" s="1"/>
    </row>
    <row r="47" spans="1:32" x14ac:dyDescent="0.3">
      <c r="A47" s="96" t="s">
        <v>724</v>
      </c>
      <c r="B47" s="20" t="s">
        <v>519</v>
      </c>
      <c r="C47" s="20">
        <v>0</v>
      </c>
      <c r="D47" s="21"/>
      <c r="E47" s="20">
        <v>0</v>
      </c>
      <c r="F47" s="21"/>
      <c r="G47" s="20">
        <v>0</v>
      </c>
      <c r="H47" s="21"/>
      <c r="I47" s="20">
        <v>0</v>
      </c>
      <c r="J47" s="21"/>
      <c r="K47" s="20">
        <v>0</v>
      </c>
      <c r="L47" s="21"/>
      <c r="M47" s="20">
        <v>6156.1826700000001</v>
      </c>
      <c r="N47" s="21">
        <v>2.4693773885455753E-4</v>
      </c>
      <c r="O47" s="20">
        <v>1541.6855399999999</v>
      </c>
      <c r="P47" s="21">
        <v>4.9716097827108877E-4</v>
      </c>
      <c r="Q47" s="20">
        <v>0</v>
      </c>
      <c r="R47" s="21"/>
      <c r="S47" s="20">
        <v>3072.8115899999998</v>
      </c>
      <c r="T47" s="21">
        <v>2.5078572142101196E-4</v>
      </c>
      <c r="U47" s="20">
        <v>3072.8115899999998</v>
      </c>
      <c r="V47" s="21">
        <v>9.229653146509664E-4</v>
      </c>
      <c r="W47" s="20">
        <v>0</v>
      </c>
      <c r="X47" s="21"/>
      <c r="Y47" s="20">
        <v>12301.805849999999</v>
      </c>
      <c r="Z47" s="21">
        <v>6.0743827593470918E-4</v>
      </c>
      <c r="AA47" s="20">
        <v>6156.1826700000001</v>
      </c>
      <c r="AB47" s="21">
        <v>2.2059372982572065E-3</v>
      </c>
      <c r="AC47" s="20">
        <v>32301.479909999998</v>
      </c>
      <c r="AD47" s="21">
        <v>2.8900696905549586E-4</v>
      </c>
      <c r="AE47" s="1"/>
      <c r="AF47" s="1"/>
    </row>
    <row r="48" spans="1:32" x14ac:dyDescent="0.3">
      <c r="A48" s="96" t="s">
        <v>725</v>
      </c>
      <c r="B48" s="20" t="s">
        <v>519</v>
      </c>
      <c r="C48" s="20">
        <v>0</v>
      </c>
      <c r="D48" s="21"/>
      <c r="E48" s="20">
        <v>0</v>
      </c>
      <c r="F48" s="21"/>
      <c r="G48" s="20">
        <v>0</v>
      </c>
      <c r="H48" s="21"/>
      <c r="I48" s="20">
        <v>0</v>
      </c>
      <c r="J48" s="21"/>
      <c r="K48" s="20">
        <v>0</v>
      </c>
      <c r="L48" s="21"/>
      <c r="M48" s="20">
        <v>74831.460000000006</v>
      </c>
      <c r="N48" s="21">
        <v>3.0016509447704986E-3</v>
      </c>
      <c r="O48" s="20">
        <v>18707.865000000002</v>
      </c>
      <c r="P48" s="21">
        <v>6.032890770165401E-3</v>
      </c>
      <c r="Q48" s="20">
        <v>0</v>
      </c>
      <c r="R48" s="21"/>
      <c r="S48" s="20">
        <v>0</v>
      </c>
      <c r="T48" s="21"/>
      <c r="U48" s="20">
        <v>0</v>
      </c>
      <c r="V48" s="21"/>
      <c r="W48" s="20">
        <v>0</v>
      </c>
      <c r="X48" s="21"/>
      <c r="Y48" s="20">
        <v>137689.88640000002</v>
      </c>
      <c r="Z48" s="21">
        <v>6.7988479275554467E-3</v>
      </c>
      <c r="AA48" s="20">
        <v>0</v>
      </c>
      <c r="AB48" s="21"/>
      <c r="AC48" s="20">
        <v>231229.2114</v>
      </c>
      <c r="AD48" s="21">
        <v>2.0688480444240585E-3</v>
      </c>
      <c r="AE48" s="1"/>
      <c r="AF48" s="1"/>
    </row>
    <row r="49" spans="1:32" x14ac:dyDescent="0.3">
      <c r="A49" s="11" t="s">
        <v>210</v>
      </c>
      <c r="B49" s="12"/>
      <c r="C49" s="12">
        <v>0</v>
      </c>
      <c r="D49" s="13"/>
      <c r="E49" s="12">
        <v>0</v>
      </c>
      <c r="F49" s="13"/>
      <c r="G49" s="12">
        <v>0</v>
      </c>
      <c r="H49" s="13"/>
      <c r="I49" s="12">
        <v>0</v>
      </c>
      <c r="J49" s="13"/>
      <c r="K49" s="12">
        <v>0</v>
      </c>
      <c r="L49" s="13"/>
      <c r="M49" s="12">
        <v>79626.223868729998</v>
      </c>
      <c r="N49" s="13">
        <v>3.19397924488017E-3</v>
      </c>
      <c r="O49" s="12">
        <v>18911.106684959999</v>
      </c>
      <c r="P49" s="13">
        <v>6.0984319147753315E-3</v>
      </c>
      <c r="Q49" s="12">
        <v>0</v>
      </c>
      <c r="R49" s="13"/>
      <c r="S49" s="12">
        <v>39009.044757168005</v>
      </c>
      <c r="T49" s="13">
        <v>3.1837003815033526E-3</v>
      </c>
      <c r="U49" s="12">
        <v>15399.044014896001</v>
      </c>
      <c r="V49" s="13">
        <v>4.6253351656137722E-3</v>
      </c>
      <c r="W49" s="12">
        <v>0</v>
      </c>
      <c r="X49" s="13"/>
      <c r="Y49" s="12">
        <v>53425.263453383996</v>
      </c>
      <c r="Z49" s="13">
        <v>2.6380313849190852E-3</v>
      </c>
      <c r="AA49" s="12">
        <v>33372.746144694</v>
      </c>
      <c r="AB49" s="13">
        <v>1.1958414720960493E-2</v>
      </c>
      <c r="AC49" s="12">
        <v>239743.42892383199</v>
      </c>
      <c r="AD49" s="13">
        <v>2.1450262321509954E-3</v>
      </c>
      <c r="AE49" s="1"/>
      <c r="AF49" s="1"/>
    </row>
    <row r="50" spans="1:32" x14ac:dyDescent="0.3">
      <c r="A50" s="96" t="s">
        <v>726</v>
      </c>
      <c r="B50" s="20" t="s">
        <v>519</v>
      </c>
      <c r="C50" s="20">
        <v>0</v>
      </c>
      <c r="D50" s="21"/>
      <c r="E50" s="20">
        <v>0</v>
      </c>
      <c r="F50" s="21"/>
      <c r="G50" s="20">
        <v>0</v>
      </c>
      <c r="H50" s="21"/>
      <c r="I50" s="20">
        <v>0</v>
      </c>
      <c r="J50" s="21"/>
      <c r="K50" s="20">
        <v>0</v>
      </c>
      <c r="L50" s="21"/>
      <c r="M50" s="20">
        <v>75644.426739839997</v>
      </c>
      <c r="N50" s="21">
        <v>3.034260790719084E-3</v>
      </c>
      <c r="O50" s="20">
        <v>18911.106684959999</v>
      </c>
      <c r="P50" s="21">
        <v>6.0984319147753315E-3</v>
      </c>
      <c r="Q50" s="20">
        <v>0</v>
      </c>
      <c r="R50" s="21"/>
      <c r="S50" s="20">
        <v>38092.372036847999</v>
      </c>
      <c r="T50" s="21">
        <v>3.108886673360442E-3</v>
      </c>
      <c r="U50" s="20">
        <v>15399.044014896001</v>
      </c>
      <c r="V50" s="21">
        <v>4.6253351656137722E-3</v>
      </c>
      <c r="W50" s="20">
        <v>0</v>
      </c>
      <c r="X50" s="21"/>
      <c r="Y50" s="20">
        <v>50789.829382463999</v>
      </c>
      <c r="Z50" s="21">
        <v>2.5078989842049872E-3</v>
      </c>
      <c r="AA50" s="20">
        <v>33229.516032143998</v>
      </c>
      <c r="AB50" s="21">
        <v>1.1907091252433914E-2</v>
      </c>
      <c r="AC50" s="20">
        <v>232066.29489115204</v>
      </c>
      <c r="AD50" s="21">
        <v>2.0763375762751775E-3</v>
      </c>
      <c r="AE50" s="1"/>
      <c r="AF50" s="1"/>
    </row>
    <row r="51" spans="1:32" x14ac:dyDescent="0.3">
      <c r="A51" s="96" t="s">
        <v>727</v>
      </c>
      <c r="B51" s="20" t="s">
        <v>468</v>
      </c>
      <c r="C51" s="20">
        <v>0</v>
      </c>
      <c r="D51" s="21"/>
      <c r="E51" s="20">
        <v>0</v>
      </c>
      <c r="F51" s="21"/>
      <c r="G51" s="20">
        <v>0</v>
      </c>
      <c r="H51" s="21"/>
      <c r="I51" s="20">
        <v>0</v>
      </c>
      <c r="J51" s="21"/>
      <c r="K51" s="20">
        <v>0</v>
      </c>
      <c r="L51" s="21"/>
      <c r="M51" s="20">
        <v>3981.7971288899998</v>
      </c>
      <c r="N51" s="21">
        <v>1.5971845416108582E-4</v>
      </c>
      <c r="O51" s="20">
        <v>0</v>
      </c>
      <c r="P51" s="21"/>
      <c r="Q51" s="20">
        <v>0</v>
      </c>
      <c r="R51" s="21"/>
      <c r="S51" s="20">
        <v>916.67272031999994</v>
      </c>
      <c r="T51" s="21">
        <v>7.4813708142910498E-5</v>
      </c>
      <c r="U51" s="20">
        <v>0</v>
      </c>
      <c r="V51" s="21"/>
      <c r="W51" s="20">
        <v>0</v>
      </c>
      <c r="X51" s="21"/>
      <c r="Y51" s="20">
        <v>2635.4340709200001</v>
      </c>
      <c r="Z51" s="21">
        <v>1.3013240071409817E-4</v>
      </c>
      <c r="AA51" s="20">
        <v>143.23011255</v>
      </c>
      <c r="AB51" s="21">
        <v>5.1323468526580058E-5</v>
      </c>
      <c r="AC51" s="20">
        <v>7677.1340326799991</v>
      </c>
      <c r="AD51" s="21">
        <v>6.8688655875818138E-5</v>
      </c>
      <c r="AE51" s="1"/>
      <c r="AF51" s="1"/>
    </row>
    <row r="52" spans="1:32" x14ac:dyDescent="0.3">
      <c r="A52" s="11" t="s">
        <v>211</v>
      </c>
      <c r="B52" s="12"/>
      <c r="C52" s="12">
        <v>0</v>
      </c>
      <c r="D52" s="13"/>
      <c r="E52" s="12">
        <v>0</v>
      </c>
      <c r="F52" s="13"/>
      <c r="G52" s="12">
        <v>0</v>
      </c>
      <c r="H52" s="13"/>
      <c r="I52" s="12">
        <v>0</v>
      </c>
      <c r="J52" s="13"/>
      <c r="K52" s="12">
        <v>0</v>
      </c>
      <c r="L52" s="13"/>
      <c r="M52" s="12">
        <v>58905.459996848098</v>
      </c>
      <c r="N52" s="13">
        <v>2.3628248019172673E-3</v>
      </c>
      <c r="O52" s="12">
        <v>0</v>
      </c>
      <c r="P52" s="13"/>
      <c r="Q52" s="12">
        <v>0</v>
      </c>
      <c r="R52" s="13"/>
      <c r="S52" s="12">
        <v>0</v>
      </c>
      <c r="T52" s="13"/>
      <c r="U52" s="12">
        <v>0</v>
      </c>
      <c r="V52" s="13"/>
      <c r="W52" s="12">
        <v>0</v>
      </c>
      <c r="X52" s="13"/>
      <c r="Y52" s="12">
        <v>0</v>
      </c>
      <c r="Z52" s="13"/>
      <c r="AA52" s="12">
        <v>0</v>
      </c>
      <c r="AB52" s="13"/>
      <c r="AC52" s="12">
        <v>58905.459996848098</v>
      </c>
      <c r="AD52" s="13">
        <v>5.2703741444485501E-4</v>
      </c>
      <c r="AE52" s="1"/>
      <c r="AF52" s="1"/>
    </row>
    <row r="53" spans="1:32" x14ac:dyDescent="0.3">
      <c r="A53" s="96" t="s">
        <v>728</v>
      </c>
      <c r="B53" s="20" t="s">
        <v>468</v>
      </c>
      <c r="C53" s="20">
        <v>0</v>
      </c>
      <c r="D53" s="21"/>
      <c r="E53" s="20">
        <v>0</v>
      </c>
      <c r="F53" s="21"/>
      <c r="G53" s="20">
        <v>0</v>
      </c>
      <c r="H53" s="21"/>
      <c r="I53" s="20">
        <v>0</v>
      </c>
      <c r="J53" s="21"/>
      <c r="K53" s="20">
        <v>0</v>
      </c>
      <c r="L53" s="21"/>
      <c r="M53" s="20">
        <v>58905.459996848098</v>
      </c>
      <c r="N53" s="21">
        <v>2.3628248019172673E-3</v>
      </c>
      <c r="O53" s="20">
        <v>0</v>
      </c>
      <c r="P53" s="21"/>
      <c r="Q53" s="20">
        <v>0</v>
      </c>
      <c r="R53" s="21"/>
      <c r="S53" s="20">
        <v>0</v>
      </c>
      <c r="T53" s="21"/>
      <c r="U53" s="20">
        <v>0</v>
      </c>
      <c r="V53" s="21"/>
      <c r="W53" s="20">
        <v>0</v>
      </c>
      <c r="X53" s="21"/>
      <c r="Y53" s="20">
        <v>0</v>
      </c>
      <c r="Z53" s="21"/>
      <c r="AA53" s="20">
        <v>0</v>
      </c>
      <c r="AB53" s="21"/>
      <c r="AC53" s="20">
        <v>58905.459996848098</v>
      </c>
      <c r="AD53" s="21">
        <v>5.2703741444485501E-4</v>
      </c>
      <c r="AE53" s="1"/>
      <c r="AF53" s="1"/>
    </row>
    <row r="54" spans="1:32" x14ac:dyDescent="0.3">
      <c r="A54" s="11" t="s">
        <v>212</v>
      </c>
      <c r="B54" s="12"/>
      <c r="C54" s="12">
        <v>0</v>
      </c>
      <c r="D54" s="13"/>
      <c r="E54" s="12">
        <v>0</v>
      </c>
      <c r="F54" s="13"/>
      <c r="G54" s="12">
        <v>0</v>
      </c>
      <c r="H54" s="13"/>
      <c r="I54" s="12">
        <v>0</v>
      </c>
      <c r="J54" s="13"/>
      <c r="K54" s="12">
        <v>0</v>
      </c>
      <c r="L54" s="13"/>
      <c r="M54" s="12">
        <v>2811.7047984679998</v>
      </c>
      <c r="N54" s="13">
        <v>1.1278353201630992E-4</v>
      </c>
      <c r="O54" s="12">
        <v>702.925954338</v>
      </c>
      <c r="P54" s="13">
        <v>2.2667875260140195E-4</v>
      </c>
      <c r="Q54" s="12">
        <v>0</v>
      </c>
      <c r="R54" s="13"/>
      <c r="S54" s="12">
        <v>1405.8523992339999</v>
      </c>
      <c r="T54" s="13">
        <v>1.1473782164215256E-4</v>
      </c>
      <c r="U54" s="12">
        <v>1054.3896673439999</v>
      </c>
      <c r="V54" s="13">
        <v>3.1670184213438308E-4</v>
      </c>
      <c r="W54" s="12">
        <v>0</v>
      </c>
      <c r="X54" s="13"/>
      <c r="Y54" s="12">
        <v>0</v>
      </c>
      <c r="Z54" s="13"/>
      <c r="AA54" s="12">
        <v>0</v>
      </c>
      <c r="AB54" s="13"/>
      <c r="AC54" s="12">
        <v>5974.8728193839997</v>
      </c>
      <c r="AD54" s="13">
        <v>5.3458228193676427E-5</v>
      </c>
      <c r="AE54" s="1"/>
      <c r="AF54" s="1"/>
    </row>
    <row r="55" spans="1:32" x14ac:dyDescent="0.3">
      <c r="A55" s="96" t="s">
        <v>729</v>
      </c>
      <c r="B55" s="20" t="s">
        <v>468</v>
      </c>
      <c r="C55" s="20">
        <v>0</v>
      </c>
      <c r="D55" s="21"/>
      <c r="E55" s="20">
        <v>0</v>
      </c>
      <c r="F55" s="21"/>
      <c r="G55" s="20">
        <v>0</v>
      </c>
      <c r="H55" s="21"/>
      <c r="I55" s="20">
        <v>0</v>
      </c>
      <c r="J55" s="21"/>
      <c r="K55" s="20">
        <v>0</v>
      </c>
      <c r="L55" s="21"/>
      <c r="M55" s="20">
        <v>2811.7047984679998</v>
      </c>
      <c r="N55" s="21">
        <v>1.1278353201630992E-4</v>
      </c>
      <c r="O55" s="20">
        <v>702.925954338</v>
      </c>
      <c r="P55" s="21">
        <v>2.2667875260140195E-4</v>
      </c>
      <c r="Q55" s="20">
        <v>0</v>
      </c>
      <c r="R55" s="21"/>
      <c r="S55" s="20">
        <v>1405.8523992339999</v>
      </c>
      <c r="T55" s="21">
        <v>1.1473782164215256E-4</v>
      </c>
      <c r="U55" s="20">
        <v>1054.3896673439999</v>
      </c>
      <c r="V55" s="21">
        <v>3.1670184213438308E-4</v>
      </c>
      <c r="W55" s="20">
        <v>0</v>
      </c>
      <c r="X55" s="21"/>
      <c r="Y55" s="20">
        <v>0</v>
      </c>
      <c r="Z55" s="21"/>
      <c r="AA55" s="20">
        <v>0</v>
      </c>
      <c r="AB55" s="21"/>
      <c r="AC55" s="20">
        <v>5974.8728193839997</v>
      </c>
      <c r="AD55" s="21">
        <v>5.3458228193676427E-5</v>
      </c>
      <c r="AE55" s="1"/>
      <c r="AF55" s="1"/>
    </row>
    <row r="56" spans="1:32" x14ac:dyDescent="0.3">
      <c r="A56" s="76" t="s">
        <v>511</v>
      </c>
      <c r="B56" s="77"/>
      <c r="C56" s="77">
        <v>13473.01929194</v>
      </c>
      <c r="D56" s="78">
        <v>5.1935412818046887E-2</v>
      </c>
      <c r="E56" s="77">
        <v>65280.610975989199</v>
      </c>
      <c r="F56" s="78">
        <v>3.9697928122222489E-2</v>
      </c>
      <c r="G56" s="77">
        <v>209028.6809589206</v>
      </c>
      <c r="H56" s="78">
        <v>1.6108630789376032E-2</v>
      </c>
      <c r="I56" s="77">
        <v>74395.169016032902</v>
      </c>
      <c r="J56" s="78">
        <v>1.4970682029892022E-2</v>
      </c>
      <c r="K56" s="77">
        <v>40955.921837628099</v>
      </c>
      <c r="L56" s="78">
        <v>5.5372419409823138E-3</v>
      </c>
      <c r="M56" s="77">
        <v>742460.13609360647</v>
      </c>
      <c r="N56" s="78">
        <v>2.9781674297946436E-2</v>
      </c>
      <c r="O56" s="77">
        <v>199731.8344867359</v>
      </c>
      <c r="P56" s="78">
        <v>6.4409292069577836E-2</v>
      </c>
      <c r="Q56" s="77">
        <v>358129.84960807505</v>
      </c>
      <c r="R56" s="78">
        <v>7.7012949681725368E-2</v>
      </c>
      <c r="S56" s="77">
        <v>1167699.112266629</v>
      </c>
      <c r="T56" s="78">
        <v>9.5301080360889204E-2</v>
      </c>
      <c r="U56" s="77">
        <v>334494.67568561487</v>
      </c>
      <c r="V56" s="78">
        <v>0.1004705217195717</v>
      </c>
      <c r="W56" s="77">
        <v>148716.41676658316</v>
      </c>
      <c r="X56" s="78">
        <v>2.2832484685649169E-2</v>
      </c>
      <c r="Y56" s="77">
        <v>548553.09491801891</v>
      </c>
      <c r="Z56" s="78">
        <v>2.7086441641057942E-2</v>
      </c>
      <c r="AA56" s="77">
        <v>96461.852395064008</v>
      </c>
      <c r="AB56" s="78">
        <v>3.4565055889943706E-2</v>
      </c>
      <c r="AC56" s="77">
        <v>3999380.3743008371</v>
      </c>
      <c r="AD56" s="78">
        <v>3.5783153072156557E-2</v>
      </c>
      <c r="AE56" s="1"/>
      <c r="AF56" s="1"/>
    </row>
    <row r="57" spans="1:32" x14ac:dyDescent="0.3">
      <c r="AE57" s="1"/>
      <c r="AF57" s="1"/>
    </row>
    <row r="58" spans="1:32" x14ac:dyDescent="0.3">
      <c r="AE58" s="1"/>
      <c r="AF58" s="1"/>
    </row>
    <row r="59" spans="1:32" x14ac:dyDescent="0.3">
      <c r="AE59" s="1"/>
      <c r="AF59" s="1"/>
    </row>
    <row r="60" spans="1:32" x14ac:dyDescent="0.3">
      <c r="AE60" s="1"/>
      <c r="AF60" s="1"/>
    </row>
    <row r="61" spans="1:32" x14ac:dyDescent="0.3">
      <c r="AE61" s="1"/>
      <c r="AF61" s="1"/>
    </row>
    <row r="62" spans="1:32" x14ac:dyDescent="0.3">
      <c r="AE62" s="1"/>
      <c r="AF62" s="1"/>
    </row>
    <row r="63" spans="1:32" x14ac:dyDescent="0.3">
      <c r="AE63" s="1"/>
      <c r="AF63" s="1"/>
    </row>
    <row r="64" spans="1:32" x14ac:dyDescent="0.3">
      <c r="AE64" s="1"/>
      <c r="AF64" s="1"/>
    </row>
    <row r="65" spans="31:32" x14ac:dyDescent="0.3">
      <c r="AE65" s="1"/>
      <c r="AF65" s="1"/>
    </row>
    <row r="66" spans="31:32" x14ac:dyDescent="0.3">
      <c r="AE66" s="1"/>
      <c r="AF66" s="1"/>
    </row>
    <row r="67" spans="31:32" x14ac:dyDescent="0.3">
      <c r="AE67" s="1"/>
      <c r="AF67" s="1"/>
    </row>
    <row r="68" spans="31:32" x14ac:dyDescent="0.3">
      <c r="AE68" s="1"/>
      <c r="AF68" s="1"/>
    </row>
    <row r="69" spans="31:32" x14ac:dyDescent="0.3">
      <c r="AE69" s="1"/>
      <c r="AF69" s="1"/>
    </row>
    <row r="70" spans="31:32" x14ac:dyDescent="0.3">
      <c r="AE70" s="1"/>
      <c r="AF70" s="1"/>
    </row>
    <row r="71" spans="31:32" x14ac:dyDescent="0.3">
      <c r="AE71" s="1"/>
      <c r="AF71" s="1"/>
    </row>
    <row r="72" spans="31:32" x14ac:dyDescent="0.3">
      <c r="AE72" s="1"/>
      <c r="AF72" s="1"/>
    </row>
    <row r="73" spans="31:32" x14ac:dyDescent="0.3">
      <c r="AE73" s="1"/>
      <c r="AF73" s="1"/>
    </row>
    <row r="74" spans="31:32" x14ac:dyDescent="0.3">
      <c r="AE74" s="1"/>
      <c r="AF74" s="1"/>
    </row>
    <row r="75" spans="31:32" x14ac:dyDescent="0.3">
      <c r="AE75" s="1"/>
      <c r="AF75" s="1"/>
    </row>
    <row r="76" spans="31:32" x14ac:dyDescent="0.3">
      <c r="AE76" s="1"/>
      <c r="AF76" s="1"/>
    </row>
    <row r="77" spans="31:32" x14ac:dyDescent="0.3">
      <c r="AE77" s="1"/>
      <c r="AF77" s="1"/>
    </row>
    <row r="78" spans="31:32" x14ac:dyDescent="0.3">
      <c r="AE78" s="1"/>
      <c r="AF78" s="1"/>
    </row>
    <row r="79" spans="31:32" x14ac:dyDescent="0.3">
      <c r="AE79" s="1"/>
      <c r="AF79" s="1"/>
    </row>
    <row r="80" spans="31:32" x14ac:dyDescent="0.3">
      <c r="AE80" s="1"/>
      <c r="AF80" s="1"/>
    </row>
    <row r="81" spans="31:32" x14ac:dyDescent="0.3">
      <c r="AE81" s="1"/>
      <c r="AF81" s="1"/>
    </row>
    <row r="82" spans="31:32" x14ac:dyDescent="0.3">
      <c r="AE82" s="1"/>
      <c r="AF82" s="1"/>
    </row>
    <row r="83" spans="31:32" x14ac:dyDescent="0.3">
      <c r="AE83" s="1"/>
      <c r="AF83" s="1"/>
    </row>
    <row r="84" spans="31:32" x14ac:dyDescent="0.3">
      <c r="AE84" s="1"/>
      <c r="AF84" s="1"/>
    </row>
    <row r="85" spans="31:32" x14ac:dyDescent="0.3">
      <c r="AE85" s="1"/>
      <c r="AF85" s="1"/>
    </row>
    <row r="86" spans="31:32" x14ac:dyDescent="0.3">
      <c r="AE86" s="1"/>
      <c r="AF86" s="1"/>
    </row>
    <row r="87" spans="31:32" x14ac:dyDescent="0.3">
      <c r="AE87" s="1"/>
      <c r="AF87" s="1"/>
    </row>
    <row r="88" spans="31:32" x14ac:dyDescent="0.3">
      <c r="AE88" s="1"/>
      <c r="AF88" s="1"/>
    </row>
    <row r="89" spans="31:32" x14ac:dyDescent="0.3">
      <c r="AE89" s="1"/>
      <c r="AF89" s="1"/>
    </row>
    <row r="90" spans="31:32" x14ac:dyDescent="0.3">
      <c r="AE90" s="1"/>
      <c r="AF90" s="1"/>
    </row>
    <row r="91" spans="31:32" x14ac:dyDescent="0.3">
      <c r="AE91" s="1"/>
      <c r="AF91" s="1"/>
    </row>
    <row r="92" spans="31:32" x14ac:dyDescent="0.3">
      <c r="AE92" s="1"/>
      <c r="AF92" s="1"/>
    </row>
    <row r="93" spans="31:32" x14ac:dyDescent="0.3">
      <c r="AE93" s="1"/>
      <c r="AF93" s="1"/>
    </row>
    <row r="94" spans="31:32" x14ac:dyDescent="0.3">
      <c r="AE94" s="1"/>
      <c r="AF94" s="1"/>
    </row>
    <row r="95" spans="31:32" x14ac:dyDescent="0.3">
      <c r="AE95" s="1"/>
      <c r="AF95" s="1"/>
    </row>
    <row r="96" spans="31:32" x14ac:dyDescent="0.3">
      <c r="AE96" s="1"/>
      <c r="AF96" s="1"/>
    </row>
    <row r="97" spans="31:32" x14ac:dyDescent="0.3">
      <c r="AE97" s="1"/>
      <c r="AF97" s="1"/>
    </row>
    <row r="98" spans="31:32" x14ac:dyDescent="0.3">
      <c r="AE98" s="1"/>
      <c r="AF98" s="1"/>
    </row>
    <row r="99" spans="31:32" x14ac:dyDescent="0.3">
      <c r="AE99" s="1"/>
      <c r="AF99" s="1"/>
    </row>
    <row r="100" spans="31:32" x14ac:dyDescent="0.3">
      <c r="AE100" s="1"/>
      <c r="AF100" s="1"/>
    </row>
    <row r="101" spans="31:32" x14ac:dyDescent="0.3">
      <c r="AE101" s="1"/>
      <c r="AF101" s="1"/>
    </row>
    <row r="102" spans="31:32" x14ac:dyDescent="0.3">
      <c r="AE102" s="1"/>
      <c r="AF102" s="1"/>
    </row>
    <row r="103" spans="31:32" x14ac:dyDescent="0.3">
      <c r="AE103" s="1"/>
      <c r="AF103" s="1"/>
    </row>
    <row r="104" spans="31:32" x14ac:dyDescent="0.3">
      <c r="AE104" s="1"/>
      <c r="AF104" s="1"/>
    </row>
    <row r="105" spans="31:32" x14ac:dyDescent="0.3">
      <c r="AE105" s="1"/>
      <c r="AF105" s="1"/>
    </row>
    <row r="106" spans="31:32" x14ac:dyDescent="0.3">
      <c r="AE106" s="1"/>
      <c r="AF106" s="1"/>
    </row>
    <row r="107" spans="31:32" x14ac:dyDescent="0.3">
      <c r="AE107" s="1"/>
      <c r="AF107" s="1"/>
    </row>
    <row r="108" spans="31:32" x14ac:dyDescent="0.3">
      <c r="AE108" s="1"/>
      <c r="AF108" s="1"/>
    </row>
    <row r="109" spans="31:32" x14ac:dyDescent="0.3">
      <c r="AE109" s="1"/>
      <c r="AF109" s="1"/>
    </row>
    <row r="110" spans="31:32" x14ac:dyDescent="0.3">
      <c r="AE110" s="1"/>
      <c r="AF110" s="1"/>
    </row>
    <row r="111" spans="31:32" x14ac:dyDescent="0.3">
      <c r="AE111" s="1"/>
      <c r="AF111" s="1"/>
    </row>
    <row r="112" spans="31:32" x14ac:dyDescent="0.3">
      <c r="AE112" s="1"/>
      <c r="AF112" s="1"/>
    </row>
    <row r="113" spans="31:32" x14ac:dyDescent="0.3">
      <c r="AE113" s="1"/>
      <c r="AF113" s="1"/>
    </row>
    <row r="114" spans="31:32" x14ac:dyDescent="0.3">
      <c r="AE114" s="1"/>
      <c r="AF114" s="1"/>
    </row>
    <row r="115" spans="31:32" x14ac:dyDescent="0.3">
      <c r="AE115" s="1"/>
      <c r="AF115" s="1"/>
    </row>
    <row r="116" spans="31:32" x14ac:dyDescent="0.3">
      <c r="AE116" s="1"/>
      <c r="AF116" s="1"/>
    </row>
    <row r="117" spans="31:32" x14ac:dyDescent="0.3">
      <c r="AE117" s="1"/>
      <c r="AF117" s="1"/>
    </row>
    <row r="118" spans="31:32" x14ac:dyDescent="0.3">
      <c r="AE118" s="1"/>
      <c r="AF118" s="1"/>
    </row>
    <row r="119" spans="31:32" x14ac:dyDescent="0.3">
      <c r="AE119" s="1"/>
      <c r="AF119" s="1"/>
    </row>
    <row r="120" spans="31:32" x14ac:dyDescent="0.3">
      <c r="AE120" s="1"/>
      <c r="AF120" s="1"/>
    </row>
    <row r="121" spans="31:32" x14ac:dyDescent="0.3">
      <c r="AE121" s="1"/>
      <c r="AF121" s="1"/>
    </row>
    <row r="122" spans="31:32" x14ac:dyDescent="0.3">
      <c r="AE122" s="1"/>
      <c r="AF122" s="1"/>
    </row>
    <row r="123" spans="31:32" x14ac:dyDescent="0.3">
      <c r="AE123" s="1"/>
      <c r="AF123" s="1"/>
    </row>
    <row r="124" spans="31:32" x14ac:dyDescent="0.3">
      <c r="AE124" s="1"/>
      <c r="AF124" s="1"/>
    </row>
    <row r="125" spans="31:32" x14ac:dyDescent="0.3">
      <c r="AE125" s="1"/>
      <c r="AF125" s="1"/>
    </row>
    <row r="126" spans="31:32" x14ac:dyDescent="0.3">
      <c r="AE126" s="1"/>
      <c r="AF126" s="1"/>
    </row>
    <row r="127" spans="31:32" x14ac:dyDescent="0.3">
      <c r="AE127" s="1"/>
      <c r="AF127" s="1"/>
    </row>
    <row r="128" spans="31:32" x14ac:dyDescent="0.3">
      <c r="AE128" s="1"/>
      <c r="AF128" s="1"/>
    </row>
    <row r="129" spans="31:32" x14ac:dyDescent="0.3">
      <c r="AE129" s="1"/>
      <c r="AF129" s="1"/>
    </row>
    <row r="130" spans="31:32" x14ac:dyDescent="0.3">
      <c r="AE130" s="1"/>
      <c r="AF130" s="1"/>
    </row>
    <row r="131" spans="31:32" x14ac:dyDescent="0.3">
      <c r="AE131" s="1"/>
      <c r="AF131" s="1"/>
    </row>
    <row r="132" spans="31:32" x14ac:dyDescent="0.3">
      <c r="AE132" s="1"/>
      <c r="AF132" s="1"/>
    </row>
    <row r="133" spans="31:32" x14ac:dyDescent="0.3">
      <c r="AE133" s="1"/>
      <c r="AF133" s="1"/>
    </row>
    <row r="134" spans="31:32" x14ac:dyDescent="0.3">
      <c r="AE134" s="1"/>
      <c r="AF134" s="1"/>
    </row>
    <row r="135" spans="31:32" x14ac:dyDescent="0.3">
      <c r="AE135" s="1"/>
      <c r="AF135" s="1"/>
    </row>
    <row r="136" spans="31:32" x14ac:dyDescent="0.3">
      <c r="AE136" s="1"/>
      <c r="AF136" s="1"/>
    </row>
    <row r="137" spans="31:32" x14ac:dyDescent="0.3">
      <c r="AE137" s="1"/>
      <c r="AF137" s="1"/>
    </row>
    <row r="138" spans="31:32" x14ac:dyDescent="0.3">
      <c r="AE138" s="1"/>
      <c r="AF138" s="1"/>
    </row>
    <row r="139" spans="31:32" x14ac:dyDescent="0.3">
      <c r="AE139" s="1"/>
      <c r="AF139" s="1"/>
    </row>
    <row r="140" spans="31:32" x14ac:dyDescent="0.3">
      <c r="AE140" s="1"/>
      <c r="AF140" s="1"/>
    </row>
    <row r="141" spans="31:32" x14ac:dyDescent="0.3">
      <c r="AE141" s="1"/>
      <c r="AF141" s="1"/>
    </row>
    <row r="142" spans="31:32" x14ac:dyDescent="0.3">
      <c r="AE142" s="1"/>
      <c r="AF142" s="1"/>
    </row>
    <row r="143" spans="31:32" x14ac:dyDescent="0.3">
      <c r="AE143" s="1"/>
      <c r="AF143" s="1"/>
    </row>
    <row r="144" spans="31:32" x14ac:dyDescent="0.3">
      <c r="AE144" s="1"/>
      <c r="AF144" s="1"/>
    </row>
    <row r="145" spans="31:32" x14ac:dyDescent="0.3">
      <c r="AE145" s="1"/>
      <c r="AF145" s="1"/>
    </row>
    <row r="146" spans="31:32" x14ac:dyDescent="0.3">
      <c r="AE146" s="1"/>
      <c r="AF146" s="1"/>
    </row>
    <row r="147" spans="31:32" x14ac:dyDescent="0.3">
      <c r="AE147" s="1"/>
      <c r="AF147" s="1"/>
    </row>
    <row r="148" spans="31:32" x14ac:dyDescent="0.3">
      <c r="AE148" s="1"/>
      <c r="AF148" s="1"/>
    </row>
    <row r="149" spans="31:32" x14ac:dyDescent="0.3">
      <c r="AE149" s="1"/>
      <c r="AF149" s="1"/>
    </row>
    <row r="150" spans="31:32" x14ac:dyDescent="0.3">
      <c r="AE150" s="1"/>
      <c r="AF150" s="1"/>
    </row>
    <row r="151" spans="31:32" x14ac:dyDescent="0.3">
      <c r="AE151" s="1"/>
      <c r="AF151" s="1"/>
    </row>
    <row r="152" spans="31:32" x14ac:dyDescent="0.3">
      <c r="AE152" s="1"/>
      <c r="AF152" s="1"/>
    </row>
    <row r="153" spans="31:32" x14ac:dyDescent="0.3">
      <c r="AE153" s="1"/>
      <c r="AF153" s="1"/>
    </row>
    <row r="154" spans="31:32" x14ac:dyDescent="0.3">
      <c r="AE154" s="1"/>
      <c r="AF154" s="1"/>
    </row>
    <row r="155" spans="31:32" x14ac:dyDescent="0.3">
      <c r="AE155" s="1"/>
      <c r="AF155" s="1"/>
    </row>
    <row r="156" spans="31:32" x14ac:dyDescent="0.3">
      <c r="AE156" s="1"/>
      <c r="AF156" s="1"/>
    </row>
    <row r="157" spans="31:32" x14ac:dyDescent="0.3">
      <c r="AE157" s="1"/>
      <c r="AF157" s="1"/>
    </row>
    <row r="158" spans="31:32" x14ac:dyDescent="0.3">
      <c r="AE158" s="1"/>
      <c r="AF158" s="1"/>
    </row>
    <row r="159" spans="31:32" x14ac:dyDescent="0.3">
      <c r="AE159" s="1"/>
      <c r="AF159" s="1"/>
    </row>
    <row r="160" spans="31:32" x14ac:dyDescent="0.3">
      <c r="AE160" s="1"/>
      <c r="AF160" s="1"/>
    </row>
    <row r="161" spans="31:32" x14ac:dyDescent="0.3">
      <c r="AE161" s="1"/>
      <c r="AF161" s="1"/>
    </row>
    <row r="162" spans="31:32" x14ac:dyDescent="0.3">
      <c r="AE162" s="1"/>
      <c r="AF162" s="1"/>
    </row>
    <row r="163" spans="31:32" x14ac:dyDescent="0.3">
      <c r="AE163" s="1"/>
      <c r="AF163" s="1"/>
    </row>
    <row r="164" spans="31:32" x14ac:dyDescent="0.3">
      <c r="AE164" s="1"/>
      <c r="AF164" s="1"/>
    </row>
    <row r="165" spans="31:32" x14ac:dyDescent="0.3">
      <c r="AE165" s="1"/>
      <c r="AF165" s="1"/>
    </row>
    <row r="166" spans="31:32" x14ac:dyDescent="0.3">
      <c r="AE166" s="1"/>
      <c r="AF166" s="1"/>
    </row>
    <row r="167" spans="31:32" x14ac:dyDescent="0.3">
      <c r="AE167" s="1"/>
      <c r="AF167" s="1"/>
    </row>
    <row r="168" spans="31:32" x14ac:dyDescent="0.3">
      <c r="AE168" s="1"/>
      <c r="AF168" s="1"/>
    </row>
    <row r="169" spans="31:32" x14ac:dyDescent="0.3">
      <c r="AE169" s="1"/>
      <c r="AF169" s="1"/>
    </row>
    <row r="170" spans="31:32" x14ac:dyDescent="0.3">
      <c r="AE170" s="1"/>
      <c r="AF170" s="1"/>
    </row>
    <row r="171" spans="31:32" x14ac:dyDescent="0.3">
      <c r="AE171" s="1"/>
      <c r="AF171" s="1"/>
    </row>
    <row r="172" spans="31:32" x14ac:dyDescent="0.3">
      <c r="AE172" s="1"/>
      <c r="AF172" s="1"/>
    </row>
    <row r="173" spans="31:32" x14ac:dyDescent="0.3">
      <c r="AE173" s="1"/>
      <c r="AF173" s="1"/>
    </row>
    <row r="174" spans="31:32" x14ac:dyDescent="0.3">
      <c r="AE174" s="1"/>
      <c r="AF174" s="1"/>
    </row>
    <row r="175" spans="31:32" x14ac:dyDescent="0.3">
      <c r="AE175" s="1"/>
      <c r="AF175" s="1"/>
    </row>
    <row r="176" spans="31:32" x14ac:dyDescent="0.3">
      <c r="AE176" s="1"/>
      <c r="AF176" s="1"/>
    </row>
    <row r="177" spans="31:32" x14ac:dyDescent="0.3">
      <c r="AE177" s="1"/>
      <c r="AF177" s="1"/>
    </row>
    <row r="178" spans="31:32" x14ac:dyDescent="0.3">
      <c r="AE178" s="1"/>
      <c r="AF178" s="1"/>
    </row>
    <row r="179" spans="31:32" x14ac:dyDescent="0.3">
      <c r="AE179" s="1"/>
      <c r="AF179" s="1"/>
    </row>
    <row r="180" spans="31:32" x14ac:dyDescent="0.3">
      <c r="AE180" s="1"/>
      <c r="AF180" s="1"/>
    </row>
    <row r="181" spans="31:32" x14ac:dyDescent="0.3">
      <c r="AE181" s="1"/>
      <c r="AF181" s="1"/>
    </row>
    <row r="182" spans="31:32" x14ac:dyDescent="0.3">
      <c r="AE182" s="1"/>
      <c r="AF182" s="1"/>
    </row>
    <row r="183" spans="31:32" x14ac:dyDescent="0.3">
      <c r="AE183" s="1"/>
      <c r="AF183" s="1"/>
    </row>
    <row r="184" spans="31:32" x14ac:dyDescent="0.3">
      <c r="AE184" s="1"/>
      <c r="AF184" s="1"/>
    </row>
    <row r="185" spans="31:32" x14ac:dyDescent="0.3">
      <c r="AE185" s="1"/>
      <c r="AF185" s="1"/>
    </row>
    <row r="186" spans="31:32" x14ac:dyDescent="0.3">
      <c r="AE186" s="1"/>
      <c r="AF186" s="1"/>
    </row>
    <row r="187" spans="31:32" x14ac:dyDescent="0.3">
      <c r="AE187" s="1"/>
      <c r="AF187" s="1"/>
    </row>
    <row r="188" spans="31:32" x14ac:dyDescent="0.3">
      <c r="AE188" s="1"/>
      <c r="AF188" s="1"/>
    </row>
    <row r="189" spans="31:32" x14ac:dyDescent="0.3">
      <c r="AE189" s="1"/>
      <c r="AF189" s="1"/>
    </row>
    <row r="190" spans="31:32" x14ac:dyDescent="0.3">
      <c r="AE190" s="1"/>
      <c r="AF190" s="1"/>
    </row>
    <row r="191" spans="31:32" x14ac:dyDescent="0.3">
      <c r="AE191" s="1"/>
      <c r="AF191" s="1"/>
    </row>
    <row r="192" spans="31:32" x14ac:dyDescent="0.3">
      <c r="AE192" s="1"/>
      <c r="AF192" s="1"/>
    </row>
    <row r="193" spans="31:32" x14ac:dyDescent="0.3">
      <c r="AE193" s="1"/>
      <c r="AF193" s="1"/>
    </row>
    <row r="194" spans="31:32" x14ac:dyDescent="0.3">
      <c r="AE194" s="1"/>
      <c r="AF194" s="1"/>
    </row>
    <row r="195" spans="31:32" x14ac:dyDescent="0.3">
      <c r="AE195" s="1"/>
      <c r="AF195" s="1"/>
    </row>
    <row r="196" spans="31:32" x14ac:dyDescent="0.3">
      <c r="AE196" s="1"/>
      <c r="AF196" s="1"/>
    </row>
    <row r="197" spans="31:32" x14ac:dyDescent="0.3">
      <c r="AE197" s="1"/>
      <c r="AF197" s="1"/>
    </row>
    <row r="198" spans="31:32" x14ac:dyDescent="0.3">
      <c r="AE198" s="1"/>
      <c r="AF198" s="1"/>
    </row>
    <row r="199" spans="31:32" x14ac:dyDescent="0.3">
      <c r="AE199" s="1"/>
      <c r="AF199" s="1"/>
    </row>
    <row r="200" spans="31:32" x14ac:dyDescent="0.3">
      <c r="AE200" s="1"/>
      <c r="AF200" s="1"/>
    </row>
    <row r="201" spans="31:32" x14ac:dyDescent="0.3">
      <c r="AE201" s="1"/>
      <c r="AF201" s="1"/>
    </row>
    <row r="202" spans="31:32" x14ac:dyDescent="0.3">
      <c r="AE202" s="1"/>
      <c r="AF202" s="1"/>
    </row>
    <row r="203" spans="31:32" x14ac:dyDescent="0.3">
      <c r="AE203" s="1"/>
      <c r="AF203" s="1"/>
    </row>
    <row r="204" spans="31:32" x14ac:dyDescent="0.3">
      <c r="AE204" s="1"/>
      <c r="AF204" s="1"/>
    </row>
    <row r="205" spans="31:32" x14ac:dyDescent="0.3">
      <c r="AE205" s="1"/>
      <c r="AF205" s="1"/>
    </row>
    <row r="206" spans="31:32" x14ac:dyDescent="0.3">
      <c r="AE206" s="1"/>
      <c r="AF206" s="1"/>
    </row>
    <row r="207" spans="31:32" x14ac:dyDescent="0.3">
      <c r="AE207" s="1"/>
      <c r="AF207" s="1"/>
    </row>
    <row r="208" spans="31:32" x14ac:dyDescent="0.3">
      <c r="AE208" s="1"/>
      <c r="AF208" s="1"/>
    </row>
    <row r="209" spans="31:32" x14ac:dyDescent="0.3">
      <c r="AE209" s="1"/>
      <c r="AF209" s="1"/>
    </row>
    <row r="210" spans="31:32" x14ac:dyDescent="0.3">
      <c r="AE210" s="1"/>
      <c r="AF210" s="1"/>
    </row>
    <row r="211" spans="31:32" x14ac:dyDescent="0.3">
      <c r="AE211" s="1"/>
      <c r="AF211" s="1"/>
    </row>
    <row r="212" spans="31:32" x14ac:dyDescent="0.3">
      <c r="AE212" s="1"/>
      <c r="AF212" s="1"/>
    </row>
    <row r="213" spans="31:32" x14ac:dyDescent="0.3">
      <c r="AE213" s="1"/>
      <c r="AF213" s="1"/>
    </row>
    <row r="214" spans="31:32" x14ac:dyDescent="0.3">
      <c r="AE214" s="1"/>
      <c r="AF214" s="1"/>
    </row>
    <row r="215" spans="31:32" x14ac:dyDescent="0.3">
      <c r="AE215" s="1"/>
      <c r="AF215" s="1"/>
    </row>
    <row r="216" spans="31:32" x14ac:dyDescent="0.3">
      <c r="AE216" s="1"/>
      <c r="AF216" s="1"/>
    </row>
    <row r="217" spans="31:32" x14ac:dyDescent="0.3">
      <c r="AE217" s="1"/>
      <c r="AF217" s="1"/>
    </row>
    <row r="218" spans="31:32" x14ac:dyDescent="0.3">
      <c r="AE218" s="1"/>
      <c r="AF218" s="1"/>
    </row>
    <row r="219" spans="31:32" x14ac:dyDescent="0.3">
      <c r="AE219" s="1"/>
      <c r="AF219" s="1"/>
    </row>
    <row r="220" spans="31:32" x14ac:dyDescent="0.3">
      <c r="AE220" s="1"/>
      <c r="AF220" s="1"/>
    </row>
    <row r="221" spans="31:32" x14ac:dyDescent="0.3">
      <c r="AE221" s="1"/>
      <c r="AF221" s="1"/>
    </row>
    <row r="222" spans="31:32" x14ac:dyDescent="0.3">
      <c r="AE222" s="1"/>
      <c r="AF222" s="1"/>
    </row>
    <row r="223" spans="31:32" x14ac:dyDescent="0.3">
      <c r="AE223" s="1"/>
      <c r="AF223" s="1"/>
    </row>
    <row r="224" spans="31:32" x14ac:dyDescent="0.3">
      <c r="AE224" s="1"/>
      <c r="AF224" s="1"/>
    </row>
    <row r="225" spans="31:32" x14ac:dyDescent="0.3">
      <c r="AE225" s="1"/>
      <c r="AF225" s="1"/>
    </row>
    <row r="226" spans="31:32" x14ac:dyDescent="0.3">
      <c r="AE226" s="1"/>
      <c r="AF226" s="1"/>
    </row>
    <row r="227" spans="31:32" x14ac:dyDescent="0.3">
      <c r="AE227" s="1"/>
      <c r="AF227" s="1"/>
    </row>
    <row r="228" spans="31:32" x14ac:dyDescent="0.3">
      <c r="AE228" s="1"/>
      <c r="AF228" s="1"/>
    </row>
    <row r="229" spans="31:32" x14ac:dyDescent="0.3">
      <c r="AE229" s="1"/>
      <c r="AF229" s="1"/>
    </row>
    <row r="230" spans="31:32" x14ac:dyDescent="0.3">
      <c r="AE230" s="1"/>
      <c r="AF230" s="1"/>
    </row>
    <row r="231" spans="31:32" x14ac:dyDescent="0.3">
      <c r="AE231" s="1"/>
      <c r="AF231" s="1"/>
    </row>
    <row r="232" spans="31:32" x14ac:dyDescent="0.3">
      <c r="AE232" s="1"/>
      <c r="AF232" s="1"/>
    </row>
    <row r="233" spans="31:32" x14ac:dyDescent="0.3">
      <c r="AE233" s="1"/>
      <c r="AF233" s="1"/>
    </row>
    <row r="234" spans="31:32" x14ac:dyDescent="0.3">
      <c r="AE234" s="1"/>
      <c r="AF234" s="1"/>
    </row>
    <row r="235" spans="31:32" x14ac:dyDescent="0.3">
      <c r="AE235" s="1"/>
      <c r="AF235" s="1"/>
    </row>
    <row r="236" spans="31:32" x14ac:dyDescent="0.3">
      <c r="AE236" s="1"/>
      <c r="AF236" s="1"/>
    </row>
    <row r="237" spans="31:32" x14ac:dyDescent="0.3">
      <c r="AE237" s="1"/>
      <c r="AF237" s="1"/>
    </row>
    <row r="238" spans="31:32" x14ac:dyDescent="0.3">
      <c r="AE238" s="1"/>
      <c r="AF238" s="1"/>
    </row>
    <row r="239" spans="31:32" x14ac:dyDescent="0.3">
      <c r="AE239" s="1"/>
      <c r="AF239" s="1"/>
    </row>
    <row r="240" spans="31:32" x14ac:dyDescent="0.3">
      <c r="AE240" s="1"/>
      <c r="AF240" s="1"/>
    </row>
    <row r="241" spans="31:32" x14ac:dyDescent="0.3">
      <c r="AE241" s="1"/>
      <c r="AF241" s="1"/>
    </row>
    <row r="242" spans="31:32" x14ac:dyDescent="0.3">
      <c r="AE242" s="1"/>
      <c r="AF242" s="1"/>
    </row>
    <row r="243" spans="31:32" x14ac:dyDescent="0.3">
      <c r="AE243" s="1"/>
      <c r="AF243" s="1"/>
    </row>
    <row r="244" spans="31:32" x14ac:dyDescent="0.3">
      <c r="AE244" s="1"/>
      <c r="AF244" s="1"/>
    </row>
    <row r="245" spans="31:32" x14ac:dyDescent="0.3">
      <c r="AE245" s="1"/>
      <c r="AF245" s="1"/>
    </row>
    <row r="246" spans="31:32" x14ac:dyDescent="0.3">
      <c r="AE246" s="1"/>
      <c r="AF246" s="1"/>
    </row>
    <row r="247" spans="31:32" x14ac:dyDescent="0.3">
      <c r="AE247" s="1"/>
      <c r="AF247" s="1"/>
    </row>
    <row r="248" spans="31:32" x14ac:dyDescent="0.3">
      <c r="AE248" s="1"/>
      <c r="AF248" s="1"/>
    </row>
    <row r="249" spans="31:32" x14ac:dyDescent="0.3">
      <c r="AE249" s="1"/>
      <c r="AF249" s="1"/>
    </row>
    <row r="250" spans="31:32" x14ac:dyDescent="0.3">
      <c r="AE250" s="1"/>
      <c r="AF250" s="1"/>
    </row>
    <row r="251" spans="31:32" x14ac:dyDescent="0.3">
      <c r="AE251" s="1"/>
      <c r="AF251" s="1"/>
    </row>
    <row r="252" spans="31:32" x14ac:dyDescent="0.3">
      <c r="AE252" s="1"/>
      <c r="AF252" s="1"/>
    </row>
    <row r="253" spans="31:32" x14ac:dyDescent="0.3">
      <c r="AE253" s="1"/>
      <c r="AF253" s="1"/>
    </row>
    <row r="254" spans="31:32" x14ac:dyDescent="0.3">
      <c r="AE254" s="1"/>
      <c r="AF254" s="1"/>
    </row>
    <row r="255" spans="31:32" x14ac:dyDescent="0.3">
      <c r="AE255" s="1"/>
      <c r="AF255" s="1"/>
    </row>
    <row r="256" spans="31:32" x14ac:dyDescent="0.3">
      <c r="AE256" s="1"/>
      <c r="AF256" s="1"/>
    </row>
    <row r="257" spans="31:32" x14ac:dyDescent="0.3">
      <c r="AE257" s="1"/>
      <c r="AF257" s="1"/>
    </row>
    <row r="258" spans="31:32" x14ac:dyDescent="0.3">
      <c r="AE258" s="1"/>
      <c r="AF258" s="1"/>
    </row>
    <row r="259" spans="31:32" x14ac:dyDescent="0.3">
      <c r="AE259" s="1"/>
      <c r="AF259" s="1"/>
    </row>
    <row r="260" spans="31:32" x14ac:dyDescent="0.3">
      <c r="AE260" s="1"/>
      <c r="AF260" s="1"/>
    </row>
    <row r="261" spans="31:32" x14ac:dyDescent="0.3">
      <c r="AE261" s="1"/>
      <c r="AF261" s="1"/>
    </row>
    <row r="262" spans="31:32" x14ac:dyDescent="0.3">
      <c r="AE262" s="1"/>
      <c r="AF262" s="1"/>
    </row>
    <row r="263" spans="31:32" x14ac:dyDescent="0.3">
      <c r="AE263" s="1"/>
      <c r="AF263" s="1"/>
    </row>
    <row r="264" spans="31:32" x14ac:dyDescent="0.3">
      <c r="AE264" s="1"/>
      <c r="AF264" s="1"/>
    </row>
    <row r="265" spans="31:32" x14ac:dyDescent="0.3">
      <c r="AE265" s="1"/>
      <c r="AF265" s="1"/>
    </row>
    <row r="266" spans="31:32" x14ac:dyDescent="0.3">
      <c r="AE266" s="1"/>
      <c r="AF266" s="1"/>
    </row>
    <row r="267" spans="31:32" x14ac:dyDescent="0.3">
      <c r="AE267" s="1"/>
      <c r="AF267" s="1"/>
    </row>
    <row r="268" spans="31:32" x14ac:dyDescent="0.3">
      <c r="AE268" s="1"/>
      <c r="AF268" s="1"/>
    </row>
    <row r="269" spans="31:32" x14ac:dyDescent="0.3">
      <c r="AE269" s="1"/>
      <c r="AF269" s="1"/>
    </row>
    <row r="270" spans="31:32" x14ac:dyDescent="0.3">
      <c r="AE270" s="1"/>
      <c r="AF270" s="1"/>
    </row>
    <row r="271" spans="31:32" x14ac:dyDescent="0.3">
      <c r="AE271" s="1"/>
      <c r="AF271" s="1"/>
    </row>
    <row r="272" spans="31:32" x14ac:dyDescent="0.3">
      <c r="AE272" s="1"/>
      <c r="AF272" s="1"/>
    </row>
    <row r="273" spans="31:32" x14ac:dyDescent="0.3">
      <c r="AE273" s="1"/>
      <c r="AF273" s="1"/>
    </row>
    <row r="274" spans="31:32" x14ac:dyDescent="0.3">
      <c r="AE274" s="1"/>
      <c r="AF274" s="1"/>
    </row>
    <row r="275" spans="31:32" x14ac:dyDescent="0.3">
      <c r="AE275" s="1"/>
      <c r="AF275" s="1"/>
    </row>
    <row r="276" spans="31:32" x14ac:dyDescent="0.3">
      <c r="AE276" s="1"/>
      <c r="AF276" s="1"/>
    </row>
    <row r="277" spans="31:32" x14ac:dyDescent="0.3">
      <c r="AE277" s="1"/>
      <c r="AF277" s="1"/>
    </row>
    <row r="278" spans="31:32" x14ac:dyDescent="0.3">
      <c r="AE278" s="1"/>
      <c r="AF278" s="1"/>
    </row>
    <row r="279" spans="31:32" x14ac:dyDescent="0.3">
      <c r="AE279" s="1"/>
      <c r="AF279" s="1"/>
    </row>
    <row r="280" spans="31:32" x14ac:dyDescent="0.3">
      <c r="AE280" s="1"/>
      <c r="AF280" s="1"/>
    </row>
    <row r="281" spans="31:32" x14ac:dyDescent="0.3">
      <c r="AE281" s="1"/>
      <c r="AF281" s="1"/>
    </row>
    <row r="282" spans="31:32" x14ac:dyDescent="0.3">
      <c r="AE282" s="1"/>
      <c r="AF282" s="1"/>
    </row>
    <row r="283" spans="31:32" x14ac:dyDescent="0.3">
      <c r="AE283" s="1"/>
      <c r="AF283" s="1"/>
    </row>
    <row r="284" spans="31:32" x14ac:dyDescent="0.3">
      <c r="AE284" s="1"/>
      <c r="AF284" s="1"/>
    </row>
    <row r="285" spans="31:32" x14ac:dyDescent="0.3">
      <c r="AE285" s="1"/>
      <c r="AF285" s="1"/>
    </row>
    <row r="286" spans="31:32" x14ac:dyDescent="0.3">
      <c r="AE286" s="1"/>
      <c r="AF286" s="1"/>
    </row>
    <row r="287" spans="31:32" x14ac:dyDescent="0.3">
      <c r="AE287" s="1"/>
      <c r="AF287" s="1"/>
    </row>
    <row r="288" spans="31:32" x14ac:dyDescent="0.3">
      <c r="AE288" s="1"/>
      <c r="AF288" s="1"/>
    </row>
    <row r="289" spans="31:32" x14ac:dyDescent="0.3">
      <c r="AE289" s="1"/>
      <c r="AF289" s="1"/>
    </row>
    <row r="290" spans="31:32" x14ac:dyDescent="0.3">
      <c r="AE290" s="1"/>
      <c r="AF290" s="1"/>
    </row>
    <row r="291" spans="31:32" x14ac:dyDescent="0.3">
      <c r="AE291" s="1"/>
      <c r="AF291" s="1"/>
    </row>
    <row r="292" spans="31:32" x14ac:dyDescent="0.3">
      <c r="AE292" s="1"/>
      <c r="AF292" s="1"/>
    </row>
    <row r="293" spans="31:32" x14ac:dyDescent="0.3">
      <c r="AE293" s="1"/>
      <c r="AF293" s="1"/>
    </row>
    <row r="294" spans="31:32" x14ac:dyDescent="0.3">
      <c r="AE294" s="1"/>
      <c r="AF294" s="1"/>
    </row>
    <row r="295" spans="31:32" x14ac:dyDescent="0.3">
      <c r="AE295" s="1"/>
      <c r="AF295" s="1"/>
    </row>
    <row r="296" spans="31:32" x14ac:dyDescent="0.3">
      <c r="AE296" s="1"/>
      <c r="AF296" s="1"/>
    </row>
    <row r="297" spans="31:32" x14ac:dyDescent="0.3">
      <c r="AE297" s="1"/>
      <c r="AF297" s="1"/>
    </row>
    <row r="298" spans="31:32" x14ac:dyDescent="0.3">
      <c r="AE298" s="1"/>
      <c r="AF298" s="1"/>
    </row>
    <row r="299" spans="31:32" x14ac:dyDescent="0.3">
      <c r="AE299" s="1"/>
      <c r="AF299" s="1"/>
    </row>
    <row r="300" spans="31:32" x14ac:dyDescent="0.3">
      <c r="AE300" s="1"/>
      <c r="AF300" s="1"/>
    </row>
    <row r="301" spans="31:32" x14ac:dyDescent="0.3">
      <c r="AE301" s="1"/>
      <c r="AF301" s="1"/>
    </row>
    <row r="302" spans="31:32" x14ac:dyDescent="0.3">
      <c r="AE302" s="1"/>
      <c r="AF302" s="1"/>
    </row>
    <row r="303" spans="31:32" x14ac:dyDescent="0.3">
      <c r="AE303" s="1"/>
      <c r="AF303" s="1"/>
    </row>
    <row r="304" spans="31:32" x14ac:dyDescent="0.3">
      <c r="AE304" s="1"/>
      <c r="AF304" s="1"/>
    </row>
    <row r="305" spans="31:32" x14ac:dyDescent="0.3">
      <c r="AE305" s="1"/>
      <c r="AF305" s="1"/>
    </row>
    <row r="306" spans="31:32" x14ac:dyDescent="0.3">
      <c r="AE306" s="1"/>
      <c r="AF306" s="1"/>
    </row>
    <row r="307" spans="31:32" x14ac:dyDescent="0.3">
      <c r="AE307" s="1"/>
      <c r="AF307" s="1"/>
    </row>
    <row r="308" spans="31:32" x14ac:dyDescent="0.3">
      <c r="AE308" s="1"/>
      <c r="AF308" s="1"/>
    </row>
    <row r="309" spans="31:32" x14ac:dyDescent="0.3">
      <c r="AE309" s="1"/>
      <c r="AF309" s="1"/>
    </row>
    <row r="310" spans="31:32" x14ac:dyDescent="0.3">
      <c r="AE310" s="1"/>
      <c r="AF310" s="1"/>
    </row>
    <row r="311" spans="31:32" x14ac:dyDescent="0.3">
      <c r="AE311" s="1"/>
      <c r="AF311" s="1"/>
    </row>
    <row r="312" spans="31:32" x14ac:dyDescent="0.3">
      <c r="AE312" s="1"/>
      <c r="AF312" s="1"/>
    </row>
    <row r="313" spans="31:32" x14ac:dyDescent="0.3">
      <c r="AE313" s="1"/>
      <c r="AF313" s="1"/>
    </row>
    <row r="314" spans="31:32" x14ac:dyDescent="0.3">
      <c r="AE314" s="1"/>
      <c r="AF314" s="1"/>
    </row>
    <row r="315" spans="31:32" x14ac:dyDescent="0.3">
      <c r="AE315" s="1"/>
      <c r="AF315" s="1"/>
    </row>
    <row r="316" spans="31:32" x14ac:dyDescent="0.3">
      <c r="AE316" s="1"/>
      <c r="AF316" s="1"/>
    </row>
    <row r="317" spans="31:32" x14ac:dyDescent="0.3">
      <c r="AE317" s="1"/>
      <c r="AF317" s="1"/>
    </row>
    <row r="318" spans="31:32" x14ac:dyDescent="0.3">
      <c r="AE318" s="1"/>
      <c r="AF318" s="1"/>
    </row>
    <row r="319" spans="31:32" x14ac:dyDescent="0.3">
      <c r="AE319" s="1"/>
      <c r="AF319" s="1"/>
    </row>
    <row r="320" spans="31:32" x14ac:dyDescent="0.3">
      <c r="AE320" s="1"/>
      <c r="AF320" s="1"/>
    </row>
    <row r="321" spans="31:32" x14ac:dyDescent="0.3">
      <c r="AE321" s="1"/>
      <c r="AF321" s="1"/>
    </row>
    <row r="322" spans="31:32" x14ac:dyDescent="0.3">
      <c r="AE322" s="1"/>
      <c r="AF322" s="1"/>
    </row>
    <row r="323" spans="31:32" x14ac:dyDescent="0.3">
      <c r="AE323" s="1"/>
      <c r="AF323" s="1"/>
    </row>
    <row r="324" spans="31:32" x14ac:dyDescent="0.3">
      <c r="AE324" s="1"/>
      <c r="AF324" s="1"/>
    </row>
    <row r="325" spans="31:32" x14ac:dyDescent="0.3">
      <c r="AE325" s="1"/>
      <c r="AF325" s="1"/>
    </row>
    <row r="326" spans="31:32" x14ac:dyDescent="0.3">
      <c r="AE326" s="1"/>
      <c r="AF326" s="1"/>
    </row>
    <row r="327" spans="31:32" x14ac:dyDescent="0.3">
      <c r="AE327" s="1"/>
      <c r="AF327" s="1"/>
    </row>
    <row r="328" spans="31:32" x14ac:dyDescent="0.3">
      <c r="AE328" s="1"/>
      <c r="AF328" s="1"/>
    </row>
    <row r="329" spans="31:32" x14ac:dyDescent="0.3">
      <c r="AE329" s="1"/>
      <c r="AF329" s="1"/>
    </row>
    <row r="330" spans="31:32" x14ac:dyDescent="0.3">
      <c r="AE330" s="1"/>
      <c r="AF330" s="1"/>
    </row>
    <row r="331" spans="31:32" x14ac:dyDescent="0.3">
      <c r="AE331" s="1"/>
      <c r="AF331" s="1"/>
    </row>
    <row r="332" spans="31:32" x14ac:dyDescent="0.3">
      <c r="AE332" s="1"/>
      <c r="AF332" s="1"/>
    </row>
    <row r="333" spans="31:32" x14ac:dyDescent="0.3">
      <c r="AE333" s="1"/>
      <c r="AF333" s="1"/>
    </row>
    <row r="334" spans="31:32" x14ac:dyDescent="0.3">
      <c r="AE334" s="1"/>
      <c r="AF334" s="1"/>
    </row>
    <row r="335" spans="31:32" x14ac:dyDescent="0.3">
      <c r="AE335" s="1"/>
      <c r="AF335" s="1"/>
    </row>
    <row r="336" spans="31:32" x14ac:dyDescent="0.3">
      <c r="AE336" s="1"/>
      <c r="AF336" s="1"/>
    </row>
    <row r="337" spans="31:32" x14ac:dyDescent="0.3">
      <c r="AE337" s="1"/>
      <c r="AF337" s="1"/>
    </row>
    <row r="338" spans="31:32" x14ac:dyDescent="0.3">
      <c r="AE338" s="1"/>
      <c r="AF338" s="1"/>
    </row>
    <row r="339" spans="31:32" x14ac:dyDescent="0.3">
      <c r="AE339" s="1"/>
      <c r="AF339" s="1"/>
    </row>
    <row r="340" spans="31:32" x14ac:dyDescent="0.3">
      <c r="AE340" s="1"/>
      <c r="AF340" s="1"/>
    </row>
    <row r="341" spans="31:32" x14ac:dyDescent="0.3">
      <c r="AE341" s="1"/>
      <c r="AF341" s="1"/>
    </row>
    <row r="342" spans="31:32" x14ac:dyDescent="0.3">
      <c r="AE342" s="1"/>
      <c r="AF342" s="1"/>
    </row>
    <row r="343" spans="31:32" x14ac:dyDescent="0.3">
      <c r="AE343" s="1"/>
      <c r="AF343" s="1"/>
    </row>
    <row r="344" spans="31:32" x14ac:dyDescent="0.3">
      <c r="AE344" s="1"/>
      <c r="AF344" s="1"/>
    </row>
    <row r="345" spans="31:32" x14ac:dyDescent="0.3">
      <c r="AE345" s="1"/>
      <c r="AF345" s="1"/>
    </row>
    <row r="346" spans="31:32" x14ac:dyDescent="0.3">
      <c r="AE346" s="1"/>
      <c r="AF346" s="1"/>
    </row>
    <row r="347" spans="31:32" x14ac:dyDescent="0.3">
      <c r="AE347" s="1"/>
      <c r="AF347" s="1"/>
    </row>
    <row r="348" spans="31:32" x14ac:dyDescent="0.3">
      <c r="AE348" s="1"/>
      <c r="AF348" s="1"/>
    </row>
    <row r="349" spans="31:32" x14ac:dyDescent="0.3">
      <c r="AE349" s="1"/>
      <c r="AF349" s="1"/>
    </row>
    <row r="350" spans="31:32" x14ac:dyDescent="0.3">
      <c r="AE350" s="1"/>
      <c r="AF350" s="1"/>
    </row>
    <row r="351" spans="31:32" x14ac:dyDescent="0.3">
      <c r="AE351" s="1"/>
      <c r="AF351" s="1"/>
    </row>
    <row r="352" spans="31:32" x14ac:dyDescent="0.3">
      <c r="AE352" s="1"/>
      <c r="AF352" s="1"/>
    </row>
    <row r="353" spans="31:32" x14ac:dyDescent="0.3">
      <c r="AE353" s="1"/>
      <c r="AF353" s="1"/>
    </row>
    <row r="354" spans="31:32" x14ac:dyDescent="0.3">
      <c r="AE354" s="1"/>
      <c r="AF354" s="1"/>
    </row>
    <row r="355" spans="31:32" x14ac:dyDescent="0.3">
      <c r="AE355" s="1"/>
      <c r="AF355" s="1"/>
    </row>
    <row r="356" spans="31:32" x14ac:dyDescent="0.3">
      <c r="AE356" s="1"/>
      <c r="AF356" s="1"/>
    </row>
    <row r="357" spans="31:32" x14ac:dyDescent="0.3">
      <c r="AE357" s="1"/>
      <c r="AF357" s="1"/>
    </row>
    <row r="358" spans="31:32" x14ac:dyDescent="0.3">
      <c r="AE358" s="1"/>
      <c r="AF358" s="1"/>
    </row>
    <row r="359" spans="31:32" x14ac:dyDescent="0.3">
      <c r="AE359" s="1"/>
      <c r="AF359" s="1"/>
    </row>
    <row r="360" spans="31:32" x14ac:dyDescent="0.3">
      <c r="AE360" s="1"/>
      <c r="AF360" s="1"/>
    </row>
    <row r="361" spans="31:32" x14ac:dyDescent="0.3">
      <c r="AE361" s="1"/>
      <c r="AF361" s="1"/>
    </row>
    <row r="362" spans="31:32" x14ac:dyDescent="0.3">
      <c r="AE362" s="1"/>
      <c r="AF362" s="1"/>
    </row>
    <row r="363" spans="31:32" x14ac:dyDescent="0.3">
      <c r="AE363" s="1"/>
      <c r="AF363" s="1"/>
    </row>
    <row r="364" spans="31:32" x14ac:dyDescent="0.3">
      <c r="AE364" s="1"/>
      <c r="AF364" s="1"/>
    </row>
    <row r="365" spans="31:32" x14ac:dyDescent="0.3">
      <c r="AE365" s="1"/>
      <c r="AF365" s="1"/>
    </row>
    <row r="366" spans="31:32" x14ac:dyDescent="0.3">
      <c r="AE366" s="1"/>
      <c r="AF366" s="1"/>
    </row>
    <row r="367" spans="31:32" x14ac:dyDescent="0.3">
      <c r="AE367" s="1"/>
      <c r="AF367" s="1"/>
    </row>
    <row r="368" spans="31:32" x14ac:dyDescent="0.3">
      <c r="AE368" s="1"/>
      <c r="AF368" s="1"/>
    </row>
    <row r="369" spans="31:32" x14ac:dyDescent="0.3">
      <c r="AE369" s="1"/>
      <c r="AF369" s="1"/>
    </row>
    <row r="370" spans="31:32" x14ac:dyDescent="0.3">
      <c r="AE370" s="1"/>
      <c r="AF370" s="1"/>
    </row>
    <row r="371" spans="31:32" x14ac:dyDescent="0.3">
      <c r="AE371" s="1"/>
      <c r="AF371" s="1"/>
    </row>
    <row r="372" spans="31:32" x14ac:dyDescent="0.3">
      <c r="AE372" s="1"/>
      <c r="AF372" s="1"/>
    </row>
    <row r="373" spans="31:32" x14ac:dyDescent="0.3">
      <c r="AE373" s="1"/>
      <c r="AF373" s="1"/>
    </row>
    <row r="374" spans="31:32" x14ac:dyDescent="0.3">
      <c r="AE374" s="1"/>
      <c r="AF374" s="1"/>
    </row>
    <row r="375" spans="31:32" x14ac:dyDescent="0.3">
      <c r="AE375" s="1"/>
      <c r="AF375" s="1"/>
    </row>
    <row r="376" spans="31:32" x14ac:dyDescent="0.3">
      <c r="AE376" s="1"/>
      <c r="AF376" s="1"/>
    </row>
    <row r="377" spans="31:32" x14ac:dyDescent="0.3">
      <c r="AE377" s="1"/>
      <c r="AF377" s="1"/>
    </row>
    <row r="378" spans="31:32" x14ac:dyDescent="0.3">
      <c r="AE378" s="1"/>
      <c r="AF378" s="1"/>
    </row>
    <row r="379" spans="31:32" x14ac:dyDescent="0.3">
      <c r="AE379" s="1"/>
      <c r="AF379" s="1"/>
    </row>
    <row r="380" spans="31:32" x14ac:dyDescent="0.3">
      <c r="AE380" s="1"/>
      <c r="AF380" s="1"/>
    </row>
    <row r="381" spans="31:32" x14ac:dyDescent="0.3">
      <c r="AE381" s="1"/>
      <c r="AF381" s="1"/>
    </row>
    <row r="382" spans="31:32" x14ac:dyDescent="0.3">
      <c r="AE382" s="1"/>
      <c r="AF382" s="1"/>
    </row>
    <row r="383" spans="31:32" x14ac:dyDescent="0.3">
      <c r="AE383" s="1"/>
      <c r="AF383" s="1"/>
    </row>
    <row r="384" spans="31:32" x14ac:dyDescent="0.3">
      <c r="AE384" s="1"/>
      <c r="AF384" s="1"/>
    </row>
    <row r="385" spans="31:32" x14ac:dyDescent="0.3">
      <c r="AE385" s="1"/>
      <c r="AF385" s="1"/>
    </row>
    <row r="386" spans="31:32" x14ac:dyDescent="0.3">
      <c r="AE386" s="1"/>
      <c r="AF386" s="1"/>
    </row>
    <row r="387" spans="31:32" x14ac:dyDescent="0.3">
      <c r="AE387" s="1"/>
      <c r="AF387" s="1"/>
    </row>
    <row r="388" spans="31:32" x14ac:dyDescent="0.3">
      <c r="AE388" s="1"/>
      <c r="AF388" s="1"/>
    </row>
    <row r="389" spans="31:32" x14ac:dyDescent="0.3">
      <c r="AE389" s="1"/>
      <c r="AF389" s="1"/>
    </row>
    <row r="390" spans="31:32" x14ac:dyDescent="0.3">
      <c r="AE390" s="1"/>
      <c r="AF390" s="1"/>
    </row>
    <row r="391" spans="31:32" x14ac:dyDescent="0.3">
      <c r="AE391" s="1"/>
      <c r="AF391" s="1"/>
    </row>
    <row r="392" spans="31:32" x14ac:dyDescent="0.3">
      <c r="AE392" s="1"/>
      <c r="AF392" s="1"/>
    </row>
    <row r="393" spans="31:32" x14ac:dyDescent="0.3">
      <c r="AE393" s="1"/>
      <c r="AF393" s="1"/>
    </row>
    <row r="394" spans="31:32" x14ac:dyDescent="0.3">
      <c r="AE394" s="1"/>
      <c r="AF394" s="1"/>
    </row>
    <row r="395" spans="31:32" x14ac:dyDescent="0.3">
      <c r="AE395" s="1"/>
      <c r="AF395" s="1"/>
    </row>
    <row r="396" spans="31:32" x14ac:dyDescent="0.3">
      <c r="AE396" s="1"/>
      <c r="AF396" s="1"/>
    </row>
    <row r="397" spans="31:32" x14ac:dyDescent="0.3">
      <c r="AE397" s="1"/>
      <c r="AF397" s="1"/>
    </row>
    <row r="398" spans="31:32" x14ac:dyDescent="0.3">
      <c r="AE398" s="1"/>
      <c r="AF398" s="1"/>
    </row>
    <row r="399" spans="31:32" x14ac:dyDescent="0.3">
      <c r="AE399" s="1"/>
      <c r="AF399" s="1"/>
    </row>
    <row r="400" spans="31:32" x14ac:dyDescent="0.3">
      <c r="AE400" s="1"/>
      <c r="AF400" s="1"/>
    </row>
    <row r="401" spans="31:32" x14ac:dyDescent="0.3">
      <c r="AE401" s="1"/>
      <c r="AF401" s="1"/>
    </row>
    <row r="402" spans="31:32" x14ac:dyDescent="0.3">
      <c r="AE402" s="1"/>
      <c r="AF402" s="1"/>
    </row>
    <row r="403" spans="31:32" x14ac:dyDescent="0.3">
      <c r="AE403" s="1"/>
      <c r="AF403" s="1"/>
    </row>
    <row r="404" spans="31:32" x14ac:dyDescent="0.3">
      <c r="AE404" s="1"/>
      <c r="AF404" s="1"/>
    </row>
    <row r="405" spans="31:32" x14ac:dyDescent="0.3">
      <c r="AE405" s="1"/>
      <c r="AF405" s="1"/>
    </row>
    <row r="406" spans="31:32" x14ac:dyDescent="0.3">
      <c r="AE406" s="1"/>
      <c r="AF406" s="1"/>
    </row>
    <row r="407" spans="31:32" x14ac:dyDescent="0.3">
      <c r="AE407" s="1"/>
      <c r="AF407" s="1"/>
    </row>
    <row r="408" spans="31:32" x14ac:dyDescent="0.3">
      <c r="AE408" s="1"/>
      <c r="AF408" s="1"/>
    </row>
    <row r="409" spans="31:32" x14ac:dyDescent="0.3">
      <c r="AE409" s="1"/>
      <c r="AF409" s="1"/>
    </row>
    <row r="410" spans="31:32" x14ac:dyDescent="0.3">
      <c r="AE410" s="1"/>
      <c r="AF410" s="1"/>
    </row>
    <row r="411" spans="31:32" x14ac:dyDescent="0.3">
      <c r="AE411" s="1"/>
      <c r="AF411" s="1"/>
    </row>
    <row r="412" spans="31:32" x14ac:dyDescent="0.3">
      <c r="AE412" s="1"/>
      <c r="AF412" s="1"/>
    </row>
    <row r="413" spans="31:32" x14ac:dyDescent="0.3">
      <c r="AE413" s="1"/>
      <c r="AF413" s="1"/>
    </row>
    <row r="414" spans="31:32" x14ac:dyDescent="0.3">
      <c r="AE414" s="1"/>
      <c r="AF414" s="1"/>
    </row>
    <row r="415" spans="31:32" x14ac:dyDescent="0.3">
      <c r="AE415" s="1"/>
      <c r="AF415" s="1"/>
    </row>
    <row r="416" spans="31:32" x14ac:dyDescent="0.3">
      <c r="AE416" s="1"/>
      <c r="AF416" s="1"/>
    </row>
    <row r="417" spans="31:32" x14ac:dyDescent="0.3">
      <c r="AE417" s="1"/>
      <c r="AF417" s="1"/>
    </row>
    <row r="418" spans="31:32" x14ac:dyDescent="0.3">
      <c r="AE418" s="1"/>
      <c r="AF418" s="1"/>
    </row>
    <row r="419" spans="31:32" x14ac:dyDescent="0.3">
      <c r="AE419" s="1"/>
      <c r="AF419" s="1"/>
    </row>
    <row r="420" spans="31:32" x14ac:dyDescent="0.3">
      <c r="AE420" s="1"/>
      <c r="AF420" s="1"/>
    </row>
    <row r="421" spans="31:32" x14ac:dyDescent="0.3">
      <c r="AE421" s="1"/>
      <c r="AF421" s="1"/>
    </row>
    <row r="422" spans="31:32" x14ac:dyDescent="0.3">
      <c r="AE422" s="1"/>
      <c r="AF422" s="1"/>
    </row>
    <row r="423" spans="31:32" x14ac:dyDescent="0.3">
      <c r="AE423" s="1"/>
      <c r="AF423" s="1"/>
    </row>
    <row r="424" spans="31:32" x14ac:dyDescent="0.3">
      <c r="AE424" s="1"/>
      <c r="AF424" s="1"/>
    </row>
    <row r="425" spans="31:32" x14ac:dyDescent="0.3">
      <c r="AE425" s="1"/>
      <c r="AF425" s="1"/>
    </row>
    <row r="426" spans="31:32" x14ac:dyDescent="0.3">
      <c r="AE426" s="1"/>
      <c r="AF426" s="1"/>
    </row>
    <row r="427" spans="31:32" x14ac:dyDescent="0.3">
      <c r="AE427" s="1"/>
      <c r="AF427" s="1"/>
    </row>
    <row r="428" spans="31:32" x14ac:dyDescent="0.3">
      <c r="AE428" s="1"/>
      <c r="AF428" s="1"/>
    </row>
    <row r="429" spans="31:32" x14ac:dyDescent="0.3">
      <c r="AE429" s="1"/>
      <c r="AF429" s="1"/>
    </row>
    <row r="430" spans="31:32" x14ac:dyDescent="0.3">
      <c r="AE430" s="1"/>
      <c r="AF430" s="1"/>
    </row>
    <row r="431" spans="31:32" x14ac:dyDescent="0.3">
      <c r="AE431" s="1"/>
      <c r="AF431" s="1"/>
    </row>
    <row r="432" spans="31:32" x14ac:dyDescent="0.3">
      <c r="AE432" s="1"/>
      <c r="AF432" s="1"/>
    </row>
    <row r="433" spans="31:32" x14ac:dyDescent="0.3">
      <c r="AE433" s="1"/>
      <c r="AF433" s="1"/>
    </row>
    <row r="434" spans="31:32" x14ac:dyDescent="0.3">
      <c r="AE434" s="1"/>
      <c r="AF434" s="1"/>
    </row>
    <row r="435" spans="31:32" x14ac:dyDescent="0.3">
      <c r="AE435" s="1"/>
      <c r="AF435" s="1"/>
    </row>
    <row r="436" spans="31:32" x14ac:dyDescent="0.3">
      <c r="AE436" s="1"/>
      <c r="AF436" s="1"/>
    </row>
    <row r="437" spans="31:32" x14ac:dyDescent="0.3">
      <c r="AE437" s="1"/>
      <c r="AF437" s="1"/>
    </row>
    <row r="438" spans="31:32" x14ac:dyDescent="0.3">
      <c r="AE438" s="1"/>
      <c r="AF438" s="1"/>
    </row>
    <row r="439" spans="31:32" x14ac:dyDescent="0.3">
      <c r="AE439" s="1"/>
      <c r="AF439" s="1"/>
    </row>
    <row r="440" spans="31:32" x14ac:dyDescent="0.3">
      <c r="AE440" s="1"/>
      <c r="AF440" s="1"/>
    </row>
    <row r="441" spans="31:32" x14ac:dyDescent="0.3">
      <c r="AE441" s="1"/>
      <c r="AF441" s="1"/>
    </row>
    <row r="442" spans="31:32" x14ac:dyDescent="0.3">
      <c r="AE442" s="1"/>
      <c r="AF442" s="1"/>
    </row>
    <row r="443" spans="31:32" x14ac:dyDescent="0.3">
      <c r="AE443" s="1"/>
      <c r="AF443" s="1"/>
    </row>
    <row r="444" spans="31:32" x14ac:dyDescent="0.3">
      <c r="AE444" s="1"/>
      <c r="AF444" s="1"/>
    </row>
    <row r="445" spans="31:32" x14ac:dyDescent="0.3">
      <c r="AE445" s="1"/>
      <c r="AF445" s="1"/>
    </row>
    <row r="446" spans="31:32" x14ac:dyDescent="0.3">
      <c r="AE446" s="1"/>
      <c r="AF446" s="1"/>
    </row>
    <row r="447" spans="31:32" x14ac:dyDescent="0.3">
      <c r="AE447" s="1"/>
      <c r="AF447" s="1"/>
    </row>
    <row r="448" spans="31:32" x14ac:dyDescent="0.3">
      <c r="AE448" s="1"/>
      <c r="AF448" s="1"/>
    </row>
    <row r="449" spans="31:32" x14ac:dyDescent="0.3">
      <c r="AE449" s="1"/>
      <c r="AF449" s="1"/>
    </row>
    <row r="450" spans="31:32" x14ac:dyDescent="0.3">
      <c r="AE450" s="1"/>
      <c r="AF450" s="1"/>
    </row>
    <row r="451" spans="31:32" x14ac:dyDescent="0.3">
      <c r="AE451" s="1"/>
      <c r="AF451" s="1"/>
    </row>
  </sheetData>
  <mergeCells count="18">
    <mergeCell ref="AA7:AB7"/>
    <mergeCell ref="AC7:AD7"/>
    <mergeCell ref="O7:P7"/>
    <mergeCell ref="Q7:R7"/>
    <mergeCell ref="S7:T7"/>
    <mergeCell ref="U7:V7"/>
    <mergeCell ref="W7:X7"/>
    <mergeCell ref="Y7:Z7"/>
    <mergeCell ref="A2:T2"/>
    <mergeCell ref="A4:T4"/>
    <mergeCell ref="A5:T5"/>
    <mergeCell ref="B7:B8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C447E-F667-4858-B4B3-70C6A2E7FC6E}">
  <dimension ref="A1:Q54"/>
  <sheetViews>
    <sheetView zoomScale="80" zoomScaleNormal="80" workbookViewId="0">
      <selection activeCell="Q25" sqref="Q25"/>
    </sheetView>
  </sheetViews>
  <sheetFormatPr baseColWidth="10" defaultRowHeight="14.4" x14ac:dyDescent="0.3"/>
  <cols>
    <col min="1" max="1" width="66.5546875" bestFit="1" customWidth="1"/>
    <col min="15" max="15" width="12.44140625" bestFit="1" customWidth="1"/>
    <col min="16" max="16" width="21.5546875" bestFit="1" customWidth="1"/>
    <col min="17" max="17" width="14.44140625" bestFit="1" customWidth="1"/>
  </cols>
  <sheetData>
    <row r="1" spans="1:17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97"/>
    </row>
    <row r="2" spans="1:17" x14ac:dyDescent="0.3">
      <c r="A2" s="154" t="s">
        <v>730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98"/>
    </row>
    <row r="3" spans="1:17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9"/>
    </row>
    <row r="4" spans="1:17" x14ac:dyDescent="0.3">
      <c r="A4" s="154" t="str">
        <f>'1'!A5:AA5</f>
        <v>Al 31-03-2026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98"/>
    </row>
    <row r="5" spans="1:17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99"/>
    </row>
    <row r="6" spans="1:17" x14ac:dyDescent="0.3">
      <c r="A6" s="9"/>
      <c r="B6" s="72" t="s">
        <v>3</v>
      </c>
      <c r="C6" s="72" t="s">
        <v>4</v>
      </c>
      <c r="D6" s="72" t="s">
        <v>5</v>
      </c>
      <c r="E6" s="72" t="s">
        <v>6</v>
      </c>
      <c r="F6" s="72" t="s">
        <v>8</v>
      </c>
      <c r="G6" s="72" t="s">
        <v>9</v>
      </c>
      <c r="H6" s="72" t="s">
        <v>10</v>
      </c>
      <c r="I6" s="72" t="s">
        <v>12</v>
      </c>
      <c r="J6" s="72" t="s">
        <v>13</v>
      </c>
      <c r="K6" s="72" t="s">
        <v>14</v>
      </c>
      <c r="L6" s="72" t="s">
        <v>16</v>
      </c>
      <c r="M6" s="9" t="s">
        <v>17</v>
      </c>
      <c r="N6" s="9" t="s">
        <v>18</v>
      </c>
      <c r="O6" s="9" t="s">
        <v>511</v>
      </c>
      <c r="P6" s="9" t="s">
        <v>731</v>
      </c>
      <c r="Q6" s="97"/>
    </row>
    <row r="7" spans="1:17" x14ac:dyDescent="0.3">
      <c r="A7" s="11" t="s">
        <v>197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2"/>
      <c r="P7" s="100" t="s">
        <v>465</v>
      </c>
      <c r="Q7" s="97"/>
    </row>
    <row r="8" spans="1:17" x14ac:dyDescent="0.3">
      <c r="A8" s="96" t="s">
        <v>698</v>
      </c>
      <c r="B8" s="2"/>
      <c r="C8" s="2"/>
      <c r="D8" s="2"/>
      <c r="E8" s="2"/>
      <c r="F8" s="2"/>
      <c r="G8" s="2">
        <v>24528385</v>
      </c>
      <c r="H8" s="2"/>
      <c r="I8" s="2"/>
      <c r="J8" s="2">
        <v>12724098</v>
      </c>
      <c r="K8" s="2"/>
      <c r="L8" s="2"/>
      <c r="M8" s="2"/>
      <c r="N8" s="2"/>
      <c r="O8" s="2">
        <v>37252483</v>
      </c>
      <c r="P8" s="100">
        <v>0.28880866425992779</v>
      </c>
      <c r="Q8" s="97"/>
    </row>
    <row r="9" spans="1:17" x14ac:dyDescent="0.3">
      <c r="A9" s="96" t="s">
        <v>699</v>
      </c>
      <c r="B9" s="2"/>
      <c r="C9" s="2"/>
      <c r="D9" s="2"/>
      <c r="E9" s="2"/>
      <c r="F9" s="2"/>
      <c r="G9" s="2">
        <v>1878654</v>
      </c>
      <c r="H9" s="2">
        <v>541346</v>
      </c>
      <c r="I9" s="2">
        <v>1276</v>
      </c>
      <c r="J9" s="2">
        <v>1508703</v>
      </c>
      <c r="K9" s="2">
        <v>70021</v>
      </c>
      <c r="L9" s="2"/>
      <c r="M9" s="2"/>
      <c r="N9" s="2"/>
      <c r="O9" s="2">
        <v>4000000</v>
      </c>
      <c r="P9" s="100">
        <v>0.99999995899292149</v>
      </c>
      <c r="Q9" s="97"/>
    </row>
    <row r="10" spans="1:17" x14ac:dyDescent="0.3">
      <c r="A10" s="96" t="s">
        <v>700</v>
      </c>
      <c r="B10" s="2"/>
      <c r="C10" s="2"/>
      <c r="D10" s="2"/>
      <c r="E10" s="2"/>
      <c r="F10" s="2"/>
      <c r="G10" s="2">
        <v>12746083</v>
      </c>
      <c r="H10" s="2">
        <v>4199577</v>
      </c>
      <c r="I10" s="2"/>
      <c r="J10" s="2">
        <v>8288643</v>
      </c>
      <c r="K10" s="2">
        <v>920959</v>
      </c>
      <c r="L10" s="2"/>
      <c r="M10" s="2"/>
      <c r="N10" s="2">
        <v>5525763</v>
      </c>
      <c r="O10" s="2">
        <v>31681025</v>
      </c>
      <c r="P10" s="100">
        <v>0.60118483184384897</v>
      </c>
      <c r="Q10" s="97"/>
    </row>
    <row r="11" spans="1:17" x14ac:dyDescent="0.3">
      <c r="A11" s="11" t="s">
        <v>198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2"/>
      <c r="P11" s="100" t="s">
        <v>465</v>
      </c>
      <c r="Q11" s="97"/>
    </row>
    <row r="12" spans="1:17" x14ac:dyDescent="0.3">
      <c r="A12" s="96" t="s">
        <v>701</v>
      </c>
      <c r="B12" s="2"/>
      <c r="C12" s="2">
        <v>551</v>
      </c>
      <c r="D12" s="2">
        <v>4974</v>
      </c>
      <c r="E12" s="2"/>
      <c r="F12" s="2"/>
      <c r="G12" s="2"/>
      <c r="H12" s="2"/>
      <c r="I12" s="2">
        <v>19840</v>
      </c>
      <c r="J12" s="2">
        <v>25156</v>
      </c>
      <c r="K12" s="2"/>
      <c r="L12" s="2">
        <v>24215</v>
      </c>
      <c r="M12" s="2">
        <v>15012</v>
      </c>
      <c r="N12" s="2"/>
      <c r="O12" s="2">
        <v>89748</v>
      </c>
      <c r="P12" s="100">
        <v>0.62444444444444447</v>
      </c>
      <c r="Q12" s="97"/>
    </row>
    <row r="13" spans="1:17" x14ac:dyDescent="0.3">
      <c r="A13" s="96" t="s">
        <v>702</v>
      </c>
      <c r="B13" s="2"/>
      <c r="C13" s="2"/>
      <c r="D13" s="2"/>
      <c r="E13" s="2"/>
      <c r="F13" s="2">
        <v>11238</v>
      </c>
      <c r="G13" s="2">
        <v>1350</v>
      </c>
      <c r="H13" s="2"/>
      <c r="I13" s="2">
        <v>4460</v>
      </c>
      <c r="J13" s="2">
        <v>9129</v>
      </c>
      <c r="K13" s="2"/>
      <c r="L13" s="2">
        <v>2637</v>
      </c>
      <c r="M13" s="2">
        <v>13185</v>
      </c>
      <c r="N13" s="2"/>
      <c r="O13" s="2">
        <v>41999</v>
      </c>
      <c r="P13" s="100">
        <v>0.26666666666666666</v>
      </c>
      <c r="Q13" s="97"/>
    </row>
    <row r="14" spans="1:17" x14ac:dyDescent="0.3">
      <c r="A14" s="11" t="s">
        <v>199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2"/>
      <c r="P14" s="100" t="s">
        <v>465</v>
      </c>
      <c r="Q14" s="97"/>
    </row>
    <row r="15" spans="1:17" x14ac:dyDescent="0.3">
      <c r="A15" s="96" t="s">
        <v>703</v>
      </c>
      <c r="B15" s="2"/>
      <c r="C15" s="2"/>
      <c r="D15" s="2"/>
      <c r="E15" s="2"/>
      <c r="F15" s="2"/>
      <c r="G15" s="2">
        <v>27971</v>
      </c>
      <c r="H15" s="2">
        <v>197560</v>
      </c>
      <c r="I15" s="2">
        <v>300000</v>
      </c>
      <c r="J15" s="2">
        <v>1650981</v>
      </c>
      <c r="K15" s="2">
        <v>950790</v>
      </c>
      <c r="L15" s="2"/>
      <c r="M15" s="2"/>
      <c r="N15" s="2"/>
      <c r="O15" s="2">
        <v>3127302</v>
      </c>
      <c r="P15" s="100">
        <v>0.49639735707925903</v>
      </c>
      <c r="Q15" s="97"/>
    </row>
    <row r="16" spans="1:17" x14ac:dyDescent="0.3">
      <c r="A16" s="11" t="s">
        <v>200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2"/>
      <c r="P16" s="100" t="s">
        <v>465</v>
      </c>
      <c r="Q16" s="97"/>
    </row>
    <row r="17" spans="1:17" x14ac:dyDescent="0.3">
      <c r="A17" s="96" t="s">
        <v>704</v>
      </c>
      <c r="B17" s="2"/>
      <c r="C17" s="2"/>
      <c r="D17" s="2"/>
      <c r="E17" s="2"/>
      <c r="F17" s="2"/>
      <c r="G17" s="2">
        <v>85.823595999999995</v>
      </c>
      <c r="H17" s="2">
        <v>53.642777500000001</v>
      </c>
      <c r="I17" s="2"/>
      <c r="J17" s="2">
        <v>67.375538199999994</v>
      </c>
      <c r="K17" s="2">
        <v>28.875228499999999</v>
      </c>
      <c r="L17" s="2"/>
      <c r="M17" s="2">
        <v>64.167180299999998</v>
      </c>
      <c r="N17" s="2">
        <v>64.167180299999998</v>
      </c>
      <c r="O17" s="2">
        <v>364.05150079999999</v>
      </c>
      <c r="P17" s="100">
        <v>0.34056631312639873</v>
      </c>
      <c r="Q17" s="97"/>
    </row>
    <row r="18" spans="1:17" x14ac:dyDescent="0.3">
      <c r="A18" s="11" t="s">
        <v>202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2"/>
      <c r="P18" s="100" t="s">
        <v>465</v>
      </c>
      <c r="Q18" s="97"/>
    </row>
    <row r="19" spans="1:17" x14ac:dyDescent="0.3">
      <c r="A19" s="96" t="s">
        <v>705</v>
      </c>
      <c r="B19" s="2">
        <v>13055188</v>
      </c>
      <c r="C19" s="2">
        <v>27007470</v>
      </c>
      <c r="D19" s="2">
        <v>91616916</v>
      </c>
      <c r="E19" s="2">
        <v>46456891</v>
      </c>
      <c r="F19" s="2"/>
      <c r="G19" s="2"/>
      <c r="H19" s="2"/>
      <c r="I19" s="2"/>
      <c r="J19" s="2"/>
      <c r="K19" s="2"/>
      <c r="L19" s="2"/>
      <c r="M19" s="2"/>
      <c r="N19" s="2"/>
      <c r="O19" s="2">
        <v>178136465</v>
      </c>
      <c r="P19" s="100">
        <v>0.5</v>
      </c>
      <c r="Q19" s="97"/>
    </row>
    <row r="20" spans="1:17" x14ac:dyDescent="0.3">
      <c r="A20" s="96" t="s">
        <v>706</v>
      </c>
      <c r="B20" s="2"/>
      <c r="C20" s="2"/>
      <c r="D20" s="2"/>
      <c r="E20" s="2"/>
      <c r="F20" s="2"/>
      <c r="G20" s="2"/>
      <c r="H20" s="2"/>
      <c r="I20" s="2">
        <v>59000</v>
      </c>
      <c r="J20" s="2">
        <v>91000</v>
      </c>
      <c r="K20" s="2"/>
      <c r="L20" s="2"/>
      <c r="M20" s="2"/>
      <c r="N20" s="2"/>
      <c r="O20" s="2">
        <v>150000</v>
      </c>
      <c r="P20" s="100">
        <v>0.35</v>
      </c>
      <c r="Q20" s="97"/>
    </row>
    <row r="21" spans="1:17" x14ac:dyDescent="0.3">
      <c r="A21" s="11" t="s">
        <v>203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2"/>
      <c r="P21" s="100" t="s">
        <v>465</v>
      </c>
      <c r="Q21" s="97"/>
    </row>
    <row r="22" spans="1:17" x14ac:dyDescent="0.3">
      <c r="A22" s="96" t="s">
        <v>707</v>
      </c>
      <c r="B22" s="2"/>
      <c r="C22" s="2"/>
      <c r="D22" s="2"/>
      <c r="E22" s="2"/>
      <c r="F22" s="2"/>
      <c r="G22" s="2">
        <v>58540</v>
      </c>
      <c r="H22" s="2">
        <v>14635</v>
      </c>
      <c r="I22" s="2"/>
      <c r="J22" s="2">
        <v>60000</v>
      </c>
      <c r="K22" s="2">
        <v>30000</v>
      </c>
      <c r="L22" s="2"/>
      <c r="M22" s="2">
        <v>85499</v>
      </c>
      <c r="N22" s="2">
        <v>42749</v>
      </c>
      <c r="O22" s="2">
        <v>291423</v>
      </c>
      <c r="P22" s="100">
        <v>0.79531852531091107</v>
      </c>
      <c r="Q22" s="97"/>
    </row>
    <row r="23" spans="1:17" x14ac:dyDescent="0.3">
      <c r="A23" s="96" t="s">
        <v>708</v>
      </c>
      <c r="B23" s="2"/>
      <c r="C23" s="2"/>
      <c r="D23" s="2"/>
      <c r="E23" s="2"/>
      <c r="F23" s="2"/>
      <c r="G23" s="2"/>
      <c r="H23" s="2"/>
      <c r="I23" s="2">
        <v>4413</v>
      </c>
      <c r="J23" s="2">
        <v>10682</v>
      </c>
      <c r="K23" s="2"/>
      <c r="L23" s="2"/>
      <c r="M23" s="2"/>
      <c r="N23" s="2"/>
      <c r="O23" s="2">
        <v>15095</v>
      </c>
      <c r="P23" s="100">
        <v>0.31882986587812867</v>
      </c>
      <c r="Q23" s="97"/>
    </row>
    <row r="24" spans="1:17" x14ac:dyDescent="0.3">
      <c r="A24" s="96" t="s">
        <v>709</v>
      </c>
      <c r="B24" s="2"/>
      <c r="C24" s="2"/>
      <c r="D24" s="2"/>
      <c r="E24" s="2"/>
      <c r="F24" s="2"/>
      <c r="G24" s="2"/>
      <c r="H24" s="2"/>
      <c r="I24" s="2">
        <v>12316</v>
      </c>
      <c r="J24" s="2">
        <v>17784</v>
      </c>
      <c r="K24" s="2"/>
      <c r="L24" s="2">
        <v>9100</v>
      </c>
      <c r="M24" s="2">
        <v>12800</v>
      </c>
      <c r="N24" s="2"/>
      <c r="O24" s="2">
        <v>52000</v>
      </c>
      <c r="P24" s="100">
        <v>0.43505451776925796</v>
      </c>
      <c r="Q24" s="97"/>
    </row>
    <row r="25" spans="1:17" x14ac:dyDescent="0.3">
      <c r="A25" s="96" t="s">
        <v>710</v>
      </c>
      <c r="B25" s="2"/>
      <c r="C25" s="2"/>
      <c r="D25" s="2"/>
      <c r="E25" s="2"/>
      <c r="F25" s="2"/>
      <c r="G25" s="2"/>
      <c r="H25" s="2"/>
      <c r="I25" s="2">
        <v>3700</v>
      </c>
      <c r="J25" s="2">
        <v>5600</v>
      </c>
      <c r="K25" s="2"/>
      <c r="L25" s="2"/>
      <c r="M25" s="2"/>
      <c r="N25" s="2"/>
      <c r="O25" s="2">
        <v>9300</v>
      </c>
      <c r="P25" s="100">
        <v>0.49732620320855614</v>
      </c>
      <c r="Q25" s="97"/>
    </row>
    <row r="26" spans="1:17" x14ac:dyDescent="0.3">
      <c r="A26" s="11" t="s">
        <v>204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2"/>
      <c r="P26" s="100" t="s">
        <v>465</v>
      </c>
      <c r="Q26" s="97"/>
    </row>
    <row r="27" spans="1:17" x14ac:dyDescent="0.3">
      <c r="A27" s="96" t="s">
        <v>711</v>
      </c>
      <c r="B27" s="2"/>
      <c r="C27" s="2"/>
      <c r="D27" s="2"/>
      <c r="E27" s="2"/>
      <c r="F27" s="2"/>
      <c r="G27" s="2">
        <v>1657069</v>
      </c>
      <c r="H27" s="2"/>
      <c r="I27" s="2"/>
      <c r="J27" s="2"/>
      <c r="K27" s="2"/>
      <c r="L27" s="2"/>
      <c r="M27" s="2"/>
      <c r="N27" s="2"/>
      <c r="O27" s="2">
        <v>1657069</v>
      </c>
      <c r="P27" s="100">
        <v>0.43434878611489702</v>
      </c>
      <c r="Q27" s="97"/>
    </row>
    <row r="28" spans="1:17" x14ac:dyDescent="0.3">
      <c r="A28" s="11" t="s">
        <v>205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2"/>
      <c r="P28" s="100" t="s">
        <v>465</v>
      </c>
      <c r="Q28" s="97"/>
    </row>
    <row r="29" spans="1:17" x14ac:dyDescent="0.3">
      <c r="A29" s="96" t="s">
        <v>712</v>
      </c>
      <c r="B29" s="2"/>
      <c r="C29" s="2"/>
      <c r="D29" s="2"/>
      <c r="E29" s="2"/>
      <c r="F29" s="2"/>
      <c r="G29" s="2">
        <v>13350000</v>
      </c>
      <c r="H29" s="2">
        <v>31150000</v>
      </c>
      <c r="I29" s="2"/>
      <c r="J29" s="2">
        <v>12750000</v>
      </c>
      <c r="K29" s="2">
        <v>4250000</v>
      </c>
      <c r="L29" s="2"/>
      <c r="M29" s="2">
        <v>27500000</v>
      </c>
      <c r="N29" s="2"/>
      <c r="O29" s="2">
        <v>89000000</v>
      </c>
      <c r="P29" s="100">
        <v>0.98619999999999997</v>
      </c>
      <c r="Q29" s="97"/>
    </row>
    <row r="30" spans="1:17" x14ac:dyDescent="0.3">
      <c r="A30" s="96" t="s">
        <v>713</v>
      </c>
      <c r="B30" s="2"/>
      <c r="C30" s="2"/>
      <c r="D30" s="2"/>
      <c r="E30" s="2"/>
      <c r="F30" s="2"/>
      <c r="G30" s="2">
        <v>13350000</v>
      </c>
      <c r="H30" s="2">
        <v>31150000</v>
      </c>
      <c r="I30" s="2"/>
      <c r="J30" s="2">
        <v>12750000</v>
      </c>
      <c r="K30" s="2">
        <v>4250000</v>
      </c>
      <c r="L30" s="2"/>
      <c r="M30" s="2">
        <v>27500000</v>
      </c>
      <c r="N30" s="2"/>
      <c r="O30" s="2">
        <v>89000000</v>
      </c>
      <c r="P30" s="100">
        <v>0.98619999999999997</v>
      </c>
      <c r="Q30" s="97"/>
    </row>
    <row r="31" spans="1:17" x14ac:dyDescent="0.3">
      <c r="A31" s="11" t="s">
        <v>206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2"/>
      <c r="P31" s="100" t="s">
        <v>465</v>
      </c>
      <c r="Q31" s="97"/>
    </row>
    <row r="32" spans="1:17" x14ac:dyDescent="0.3">
      <c r="A32" s="96" t="s">
        <v>714</v>
      </c>
      <c r="B32" s="2"/>
      <c r="C32" s="2"/>
      <c r="D32" s="2"/>
      <c r="E32" s="2"/>
      <c r="F32" s="2"/>
      <c r="G32" s="2"/>
      <c r="H32" s="2"/>
      <c r="I32" s="2"/>
      <c r="J32" s="2">
        <v>350</v>
      </c>
      <c r="K32" s="2">
        <v>100</v>
      </c>
      <c r="L32" s="2"/>
      <c r="M32" s="2">
        <v>540</v>
      </c>
      <c r="N32" s="2">
        <v>270</v>
      </c>
      <c r="O32" s="2">
        <v>1260</v>
      </c>
      <c r="P32" s="100">
        <v>0.7599517490952955</v>
      </c>
      <c r="Q32" s="97"/>
    </row>
    <row r="33" spans="1:17" x14ac:dyDescent="0.3">
      <c r="A33" s="96" t="s">
        <v>715</v>
      </c>
      <c r="B33" s="2"/>
      <c r="C33" s="2"/>
      <c r="D33" s="2"/>
      <c r="E33" s="2"/>
      <c r="F33" s="2"/>
      <c r="G33" s="2">
        <v>24000</v>
      </c>
      <c r="H33" s="2">
        <v>6000</v>
      </c>
      <c r="I33" s="2"/>
      <c r="J33" s="2"/>
      <c r="K33" s="2"/>
      <c r="L33" s="2"/>
      <c r="M33" s="2">
        <v>38300</v>
      </c>
      <c r="N33" s="2">
        <v>19200</v>
      </c>
      <c r="O33" s="2">
        <v>87500</v>
      </c>
      <c r="P33" s="100">
        <v>0.76086956521739135</v>
      </c>
      <c r="Q33" s="97"/>
    </row>
    <row r="34" spans="1:17" x14ac:dyDescent="0.3">
      <c r="A34" s="11" t="s">
        <v>207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2"/>
      <c r="P34" s="100" t="s">
        <v>465</v>
      </c>
      <c r="Q34" s="97"/>
    </row>
    <row r="35" spans="1:17" x14ac:dyDescent="0.3">
      <c r="A35" s="96" t="s">
        <v>716</v>
      </c>
      <c r="B35" s="2"/>
      <c r="C35" s="2">
        <v>22999222</v>
      </c>
      <c r="D35" s="2">
        <v>36415437</v>
      </c>
      <c r="E35" s="2">
        <v>17249418</v>
      </c>
      <c r="F35" s="2"/>
      <c r="G35" s="2"/>
      <c r="H35" s="2"/>
      <c r="I35" s="2">
        <v>24681283</v>
      </c>
      <c r="J35" s="2">
        <v>61115565</v>
      </c>
      <c r="K35" s="2"/>
      <c r="L35" s="2"/>
      <c r="M35" s="2"/>
      <c r="N35" s="2"/>
      <c r="O35" s="2">
        <v>162460925</v>
      </c>
      <c r="P35" s="100">
        <v>0.5</v>
      </c>
      <c r="Q35" s="97"/>
    </row>
    <row r="36" spans="1:17" x14ac:dyDescent="0.3">
      <c r="A36" s="96" t="s">
        <v>717</v>
      </c>
      <c r="B36" s="2"/>
      <c r="C36" s="2">
        <v>3811481</v>
      </c>
      <c r="D36" s="2">
        <v>6034835</v>
      </c>
      <c r="E36" s="2">
        <v>2858608</v>
      </c>
      <c r="F36" s="2"/>
      <c r="G36" s="2"/>
      <c r="H36" s="2"/>
      <c r="I36" s="2">
        <v>4110952</v>
      </c>
      <c r="J36" s="2">
        <v>10179499</v>
      </c>
      <c r="K36" s="2"/>
      <c r="L36" s="2"/>
      <c r="M36" s="2"/>
      <c r="N36" s="2"/>
      <c r="O36" s="2">
        <v>26995375</v>
      </c>
      <c r="P36" s="100">
        <v>0.5</v>
      </c>
      <c r="Q36" s="97"/>
    </row>
    <row r="37" spans="1:17" x14ac:dyDescent="0.3">
      <c r="A37" s="96" t="s">
        <v>718</v>
      </c>
      <c r="B37" s="2"/>
      <c r="C37" s="2"/>
      <c r="D37" s="2"/>
      <c r="E37" s="2"/>
      <c r="F37" s="2"/>
      <c r="G37" s="2"/>
      <c r="H37" s="2"/>
      <c r="I37" s="2">
        <v>12146600</v>
      </c>
      <c r="J37" s="2">
        <v>17955843</v>
      </c>
      <c r="K37" s="2"/>
      <c r="L37" s="2">
        <v>12038393</v>
      </c>
      <c r="M37" s="2">
        <v>12038393</v>
      </c>
      <c r="N37" s="2"/>
      <c r="O37" s="2">
        <v>54179229</v>
      </c>
      <c r="P37" s="100">
        <v>0.49569136430679184</v>
      </c>
      <c r="Q37" s="97"/>
    </row>
    <row r="38" spans="1:17" x14ac:dyDescent="0.3">
      <c r="A38" s="96" t="s">
        <v>719</v>
      </c>
      <c r="B38" s="2"/>
      <c r="C38" s="2"/>
      <c r="D38" s="2"/>
      <c r="E38" s="2"/>
      <c r="F38" s="2"/>
      <c r="G38" s="2"/>
      <c r="H38" s="2"/>
      <c r="I38" s="2">
        <v>782871</v>
      </c>
      <c r="J38" s="2">
        <v>1174307</v>
      </c>
      <c r="K38" s="2"/>
      <c r="L38" s="2">
        <v>818786</v>
      </c>
      <c r="M38" s="2">
        <v>818786</v>
      </c>
      <c r="N38" s="2"/>
      <c r="O38" s="2">
        <v>3594750</v>
      </c>
      <c r="P38" s="100">
        <v>0.48428515449496945</v>
      </c>
      <c r="Q38" s="97"/>
    </row>
    <row r="39" spans="1:17" x14ac:dyDescent="0.3">
      <c r="A39" s="11" t="s">
        <v>208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2"/>
      <c r="P39" s="100" t="s">
        <v>465</v>
      </c>
      <c r="Q39" s="97"/>
    </row>
    <row r="40" spans="1:17" x14ac:dyDescent="0.3">
      <c r="A40" s="96" t="s">
        <v>720</v>
      </c>
      <c r="B40" s="2"/>
      <c r="C40" s="2"/>
      <c r="D40" s="2"/>
      <c r="E40" s="2"/>
      <c r="F40" s="2"/>
      <c r="G40" s="2">
        <v>18900</v>
      </c>
      <c r="H40" s="2">
        <v>7732</v>
      </c>
      <c r="I40" s="2"/>
      <c r="J40" s="2">
        <v>11340</v>
      </c>
      <c r="K40" s="2">
        <v>4984</v>
      </c>
      <c r="L40" s="2"/>
      <c r="M40" s="2"/>
      <c r="N40" s="2"/>
      <c r="O40" s="2">
        <v>42956</v>
      </c>
      <c r="P40" s="100">
        <v>0.67829044570302888</v>
      </c>
      <c r="Q40" s="97"/>
    </row>
    <row r="41" spans="1:17" x14ac:dyDescent="0.3">
      <c r="A41" s="96" t="s">
        <v>721</v>
      </c>
      <c r="B41" s="2"/>
      <c r="C41" s="2"/>
      <c r="D41" s="2"/>
      <c r="E41" s="2"/>
      <c r="F41" s="2"/>
      <c r="G41" s="2"/>
      <c r="H41" s="2"/>
      <c r="I41" s="2">
        <v>10669898</v>
      </c>
      <c r="J41" s="2">
        <v>3287308</v>
      </c>
      <c r="K41" s="2"/>
      <c r="L41" s="2"/>
      <c r="M41" s="2"/>
      <c r="N41" s="2"/>
      <c r="O41" s="2">
        <v>13957206</v>
      </c>
      <c r="P41" s="100">
        <v>0.47154954478818267</v>
      </c>
      <c r="Q41" s="97"/>
    </row>
    <row r="42" spans="1:17" x14ac:dyDescent="0.3">
      <c r="A42" s="96" t="s">
        <v>722</v>
      </c>
      <c r="B42" s="2"/>
      <c r="C42" s="2"/>
      <c r="D42" s="2">
        <v>9591</v>
      </c>
      <c r="E42" s="2"/>
      <c r="F42" s="2"/>
      <c r="G42" s="2">
        <v>28776</v>
      </c>
      <c r="H42" s="2"/>
      <c r="I42" s="2"/>
      <c r="J42" s="2">
        <v>11308</v>
      </c>
      <c r="K42" s="2"/>
      <c r="L42" s="2"/>
      <c r="M42" s="2">
        <v>16786</v>
      </c>
      <c r="N42" s="2"/>
      <c r="O42" s="2">
        <v>66461</v>
      </c>
      <c r="P42" s="100">
        <v>0.88149999999999995</v>
      </c>
      <c r="Q42" s="97"/>
    </row>
    <row r="43" spans="1:17" x14ac:dyDescent="0.3">
      <c r="A43" s="11" t="s">
        <v>209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2"/>
      <c r="P43" s="100" t="s">
        <v>465</v>
      </c>
      <c r="Q43" s="97"/>
    </row>
    <row r="44" spans="1:17" x14ac:dyDescent="0.3">
      <c r="A44" s="96" t="s">
        <v>723</v>
      </c>
      <c r="B44" s="2"/>
      <c r="C44" s="2"/>
      <c r="D44" s="2"/>
      <c r="E44" s="2"/>
      <c r="F44" s="2"/>
      <c r="G44" s="2">
        <v>125</v>
      </c>
      <c r="H44" s="2">
        <v>22</v>
      </c>
      <c r="I44" s="2"/>
      <c r="J44" s="2">
        <v>193</v>
      </c>
      <c r="K44" s="2">
        <v>70</v>
      </c>
      <c r="L44" s="2"/>
      <c r="M44" s="2"/>
      <c r="N44" s="2"/>
      <c r="O44" s="2">
        <v>410</v>
      </c>
      <c r="P44" s="100">
        <v>0.82</v>
      </c>
      <c r="Q44" s="97"/>
    </row>
    <row r="45" spans="1:17" x14ac:dyDescent="0.3">
      <c r="A45" s="96" t="s">
        <v>724</v>
      </c>
      <c r="B45" s="2"/>
      <c r="C45" s="2"/>
      <c r="D45" s="2"/>
      <c r="E45" s="2"/>
      <c r="F45" s="2"/>
      <c r="G45" s="2">
        <v>583</v>
      </c>
      <c r="H45" s="2">
        <v>146</v>
      </c>
      <c r="I45" s="2"/>
      <c r="J45" s="2">
        <v>291</v>
      </c>
      <c r="K45" s="2">
        <v>291</v>
      </c>
      <c r="L45" s="2"/>
      <c r="M45" s="2">
        <v>1165</v>
      </c>
      <c r="N45" s="2">
        <v>583</v>
      </c>
      <c r="O45" s="2">
        <v>3059</v>
      </c>
      <c r="P45" s="100">
        <v>0.73002386634844874</v>
      </c>
      <c r="Q45" s="97"/>
    </row>
    <row r="46" spans="1:17" x14ac:dyDescent="0.3">
      <c r="A46" s="96" t="s">
        <v>725</v>
      </c>
      <c r="B46" s="2"/>
      <c r="C46" s="2"/>
      <c r="D46" s="2"/>
      <c r="E46" s="2"/>
      <c r="F46" s="2"/>
      <c r="G46" s="2">
        <v>1200</v>
      </c>
      <c r="H46" s="2">
        <v>300</v>
      </c>
      <c r="I46" s="2"/>
      <c r="J46" s="2"/>
      <c r="K46" s="2"/>
      <c r="L46" s="2"/>
      <c r="M46" s="2">
        <v>2208</v>
      </c>
      <c r="N46" s="2"/>
      <c r="O46" s="2">
        <v>3708</v>
      </c>
      <c r="P46" s="100">
        <v>0.84599303135888504</v>
      </c>
      <c r="Q46" s="97"/>
    </row>
    <row r="47" spans="1:17" x14ac:dyDescent="0.3">
      <c r="A47" s="11" t="s">
        <v>210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2"/>
      <c r="P47" s="100" t="s">
        <v>465</v>
      </c>
      <c r="Q47" s="97"/>
    </row>
    <row r="48" spans="1:17" x14ac:dyDescent="0.3">
      <c r="A48" s="96" t="s">
        <v>726</v>
      </c>
      <c r="B48" s="2"/>
      <c r="C48" s="2"/>
      <c r="D48" s="2"/>
      <c r="E48" s="2"/>
      <c r="F48" s="2"/>
      <c r="G48" s="2">
        <v>280</v>
      </c>
      <c r="H48" s="2">
        <v>70</v>
      </c>
      <c r="I48" s="2"/>
      <c r="J48" s="2">
        <v>141</v>
      </c>
      <c r="K48" s="2">
        <v>57</v>
      </c>
      <c r="L48" s="2"/>
      <c r="M48" s="2">
        <v>188</v>
      </c>
      <c r="N48" s="2">
        <v>123</v>
      </c>
      <c r="O48" s="2">
        <v>859</v>
      </c>
      <c r="P48" s="100">
        <v>0.68995983935742977</v>
      </c>
      <c r="Q48" s="97"/>
    </row>
    <row r="49" spans="1:17" x14ac:dyDescent="0.3">
      <c r="A49" s="96" t="s">
        <v>727</v>
      </c>
      <c r="B49" s="2"/>
      <c r="C49" s="2"/>
      <c r="D49" s="2"/>
      <c r="E49" s="2"/>
      <c r="F49" s="2"/>
      <c r="G49" s="2">
        <v>139</v>
      </c>
      <c r="H49" s="2"/>
      <c r="I49" s="2"/>
      <c r="J49" s="2">
        <v>32</v>
      </c>
      <c r="K49" s="2"/>
      <c r="L49" s="2"/>
      <c r="M49" s="2">
        <v>92</v>
      </c>
      <c r="N49" s="2">
        <v>5</v>
      </c>
      <c r="O49" s="2">
        <v>268</v>
      </c>
      <c r="P49" s="100">
        <v>0.89605553665000004</v>
      </c>
      <c r="Q49" s="97"/>
    </row>
    <row r="50" spans="1:17" x14ac:dyDescent="0.3">
      <c r="A50" s="11" t="s">
        <v>211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2"/>
      <c r="P50" s="100" t="s">
        <v>465</v>
      </c>
      <c r="Q50" s="97"/>
    </row>
    <row r="51" spans="1:17" x14ac:dyDescent="0.3">
      <c r="A51" s="96" t="s">
        <v>728</v>
      </c>
      <c r="B51" s="2"/>
      <c r="C51" s="2"/>
      <c r="D51" s="2"/>
      <c r="E51" s="2"/>
      <c r="F51" s="2"/>
      <c r="G51" s="2">
        <v>1800</v>
      </c>
      <c r="H51" s="2"/>
      <c r="I51" s="2"/>
      <c r="J51" s="2"/>
      <c r="K51" s="2"/>
      <c r="L51" s="2"/>
      <c r="M51" s="2"/>
      <c r="N51" s="2"/>
      <c r="O51" s="2">
        <v>1800</v>
      </c>
      <c r="P51" s="100">
        <v>0.20809248554913296</v>
      </c>
      <c r="Q51" s="97"/>
    </row>
    <row r="52" spans="1:17" x14ac:dyDescent="0.3">
      <c r="A52" s="11" t="s">
        <v>212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2"/>
      <c r="P52" s="100" t="s">
        <v>465</v>
      </c>
      <c r="Q52" s="97"/>
    </row>
    <row r="53" spans="1:17" x14ac:dyDescent="0.3">
      <c r="A53" s="96" t="s">
        <v>729</v>
      </c>
      <c r="B53" s="2"/>
      <c r="C53" s="2"/>
      <c r="D53" s="2"/>
      <c r="E53" s="2"/>
      <c r="F53" s="2"/>
      <c r="G53" s="2">
        <v>5731646</v>
      </c>
      <c r="H53" s="2">
        <v>1432911</v>
      </c>
      <c r="I53" s="2"/>
      <c r="J53" s="2">
        <v>2865823</v>
      </c>
      <c r="K53" s="2">
        <v>2149368</v>
      </c>
      <c r="L53" s="2"/>
      <c r="M53" s="2"/>
      <c r="N53" s="2"/>
      <c r="O53" s="2">
        <v>12179748</v>
      </c>
      <c r="P53" s="100">
        <v>0.85</v>
      </c>
      <c r="Q53" s="97"/>
    </row>
    <row r="54" spans="1:17" x14ac:dyDescent="0.3">
      <c r="O54" s="1"/>
    </row>
  </sheetData>
  <mergeCells count="2">
    <mergeCell ref="A2:P2"/>
    <mergeCell ref="A4:P4"/>
  </mergeCells>
  <conditionalFormatting sqref="P7:P53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70452-359B-45B2-82ED-8DBDEE7B8C00}">
  <dimension ref="A1:AG662"/>
  <sheetViews>
    <sheetView zoomScale="80" zoomScaleNormal="80" workbookViewId="0">
      <selection activeCell="A2" sqref="A2:AD2"/>
    </sheetView>
  </sheetViews>
  <sheetFormatPr baseColWidth="10" defaultRowHeight="14.4" x14ac:dyDescent="0.3"/>
  <cols>
    <col min="1" max="1" width="63.5546875" bestFit="1" customWidth="1"/>
    <col min="5" max="5" width="11.77734375" bestFit="1" customWidth="1"/>
    <col min="6" max="20" width="11.21875" bestFit="1" customWidth="1"/>
    <col min="21" max="22" width="11.21875" style="62" bestFit="1" customWidth="1"/>
    <col min="23" max="30" width="11.21875" bestFit="1" customWidth="1"/>
  </cols>
  <sheetData>
    <row r="1" spans="1:32" x14ac:dyDescent="0.3">
      <c r="A1" s="1"/>
      <c r="B1" s="95"/>
      <c r="C1" s="81"/>
      <c r="D1" s="8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6"/>
      <c r="V1" s="26"/>
      <c r="W1" s="1"/>
      <c r="X1" s="1"/>
      <c r="Y1" s="1"/>
      <c r="Z1" s="1"/>
      <c r="AA1" s="1"/>
      <c r="AB1" s="1"/>
      <c r="AC1" s="1"/>
      <c r="AD1" s="1"/>
      <c r="AE1" s="1"/>
      <c r="AF1" s="101"/>
    </row>
    <row r="2" spans="1:32" x14ac:dyDescent="0.3">
      <c r="A2" s="154" t="s">
        <v>732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"/>
      <c r="AF2" s="101"/>
    </row>
    <row r="3" spans="1:32" x14ac:dyDescent="0.3">
      <c r="A3" s="3"/>
      <c r="B3" s="3"/>
      <c r="C3" s="84"/>
      <c r="D3" s="84"/>
      <c r="E3" s="3"/>
      <c r="F3" s="3"/>
      <c r="G3" s="3"/>
      <c r="H3" s="3"/>
      <c r="I3" s="3"/>
      <c r="J3" s="3"/>
      <c r="K3" s="3"/>
      <c r="L3" s="3"/>
      <c r="M3" s="1"/>
      <c r="N3" s="1"/>
      <c r="O3" s="1"/>
      <c r="P3" s="1"/>
      <c r="Q3" s="1"/>
      <c r="R3" s="1"/>
      <c r="S3" s="1"/>
      <c r="T3" s="1"/>
      <c r="U3" s="26"/>
      <c r="V3" s="26"/>
      <c r="W3" s="1"/>
      <c r="X3" s="1"/>
      <c r="Y3" s="1"/>
      <c r="Z3" s="1"/>
      <c r="AA3" s="1"/>
      <c r="AB3" s="1"/>
      <c r="AC3" s="1"/>
      <c r="AD3" s="1"/>
      <c r="AE3" s="1"/>
      <c r="AF3" s="101"/>
    </row>
    <row r="4" spans="1:32" x14ac:dyDescent="0.3">
      <c r="A4" s="154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"/>
      <c r="AF4" s="101"/>
    </row>
    <row r="5" spans="1:32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"/>
      <c r="AF5" s="101"/>
    </row>
    <row r="6" spans="1:32" x14ac:dyDescent="0.3">
      <c r="A6" s="3"/>
      <c r="B6" s="3"/>
      <c r="C6" s="84"/>
      <c r="D6" s="84"/>
      <c r="E6" s="3"/>
      <c r="F6" s="3"/>
      <c r="G6" s="3"/>
      <c r="H6" s="3"/>
      <c r="I6" s="3"/>
      <c r="J6" s="3"/>
      <c r="K6" s="3"/>
      <c r="L6" s="3"/>
      <c r="M6" s="1"/>
      <c r="N6" s="1"/>
      <c r="O6" s="1"/>
      <c r="P6" s="1"/>
      <c r="Q6" s="1"/>
      <c r="R6" s="1"/>
      <c r="S6" s="1"/>
      <c r="T6" s="1"/>
      <c r="U6" s="26"/>
      <c r="V6" s="26"/>
      <c r="W6" s="1"/>
      <c r="X6" s="1"/>
      <c r="Y6" s="1"/>
      <c r="Z6" s="1"/>
      <c r="AA6" s="1"/>
      <c r="AB6" s="1"/>
      <c r="AC6" s="1"/>
      <c r="AD6" s="1"/>
      <c r="AE6" s="1"/>
      <c r="AF6" s="101"/>
    </row>
    <row r="7" spans="1:32" x14ac:dyDescent="0.3">
      <c r="A7" s="9"/>
      <c r="B7" s="166" t="s">
        <v>462</v>
      </c>
      <c r="C7" s="161" t="s">
        <v>733</v>
      </c>
      <c r="D7" s="161" t="s">
        <v>517</v>
      </c>
      <c r="E7" s="155" t="s">
        <v>4</v>
      </c>
      <c r="F7" s="155"/>
      <c r="G7" s="155" t="s">
        <v>5</v>
      </c>
      <c r="H7" s="155"/>
      <c r="I7" s="155" t="s">
        <v>6</v>
      </c>
      <c r="J7" s="155"/>
      <c r="K7" s="155" t="s">
        <v>8</v>
      </c>
      <c r="L7" s="155"/>
      <c r="M7" s="155" t="s">
        <v>9</v>
      </c>
      <c r="N7" s="155"/>
      <c r="O7" s="155" t="s">
        <v>10</v>
      </c>
      <c r="P7" s="155"/>
      <c r="Q7" s="155" t="s">
        <v>12</v>
      </c>
      <c r="R7" s="155"/>
      <c r="S7" s="155" t="s">
        <v>13</v>
      </c>
      <c r="T7" s="155"/>
      <c r="U7" s="168" t="s">
        <v>14</v>
      </c>
      <c r="V7" s="168"/>
      <c r="W7" s="155" t="s">
        <v>16</v>
      </c>
      <c r="X7" s="155"/>
      <c r="Y7" s="155" t="s">
        <v>17</v>
      </c>
      <c r="Z7" s="155"/>
      <c r="AA7" s="155" t="s">
        <v>18</v>
      </c>
      <c r="AB7" s="155"/>
      <c r="AC7" s="155" t="s">
        <v>460</v>
      </c>
      <c r="AD7" s="155"/>
      <c r="AE7" s="1"/>
      <c r="AF7" s="101"/>
    </row>
    <row r="8" spans="1:32" x14ac:dyDescent="0.3">
      <c r="A8" s="6"/>
      <c r="B8" s="167"/>
      <c r="C8" s="162"/>
      <c r="D8" s="162"/>
      <c r="E8" s="6" t="s">
        <v>20</v>
      </c>
      <c r="F8" s="6" t="s">
        <v>21</v>
      </c>
      <c r="G8" s="6" t="s">
        <v>20</v>
      </c>
      <c r="H8" s="6" t="s">
        <v>21</v>
      </c>
      <c r="I8" s="6" t="s">
        <v>20</v>
      </c>
      <c r="J8" s="6" t="s">
        <v>21</v>
      </c>
      <c r="K8" s="6" t="s">
        <v>20</v>
      </c>
      <c r="L8" s="6" t="s">
        <v>21</v>
      </c>
      <c r="M8" s="6" t="s">
        <v>20</v>
      </c>
      <c r="N8" s="6" t="s">
        <v>21</v>
      </c>
      <c r="O8" s="6" t="s">
        <v>20</v>
      </c>
      <c r="P8" s="6" t="s">
        <v>21</v>
      </c>
      <c r="Q8" s="6" t="s">
        <v>20</v>
      </c>
      <c r="R8" s="6" t="s">
        <v>21</v>
      </c>
      <c r="S8" s="6" t="s">
        <v>20</v>
      </c>
      <c r="T8" s="6" t="s">
        <v>21</v>
      </c>
      <c r="U8" s="102" t="s">
        <v>20</v>
      </c>
      <c r="V8" s="102" t="s">
        <v>21</v>
      </c>
      <c r="W8" s="6" t="s">
        <v>20</v>
      </c>
      <c r="X8" s="6" t="s">
        <v>21</v>
      </c>
      <c r="Y8" s="6" t="s">
        <v>20</v>
      </c>
      <c r="Z8" s="6" t="s">
        <v>21</v>
      </c>
      <c r="AA8" s="6" t="s">
        <v>20</v>
      </c>
      <c r="AB8" s="6" t="s">
        <v>21</v>
      </c>
      <c r="AC8" s="6" t="s">
        <v>20</v>
      </c>
      <c r="AD8" s="6" t="s">
        <v>21</v>
      </c>
      <c r="AE8" s="101"/>
      <c r="AF8" s="101"/>
    </row>
    <row r="9" spans="1:32" x14ac:dyDescent="0.3">
      <c r="A9" s="103" t="s">
        <v>53</v>
      </c>
      <c r="B9" s="103" t="s">
        <v>465</v>
      </c>
      <c r="C9" s="103" t="s">
        <v>465</v>
      </c>
      <c r="D9" s="103" t="s">
        <v>465</v>
      </c>
      <c r="E9" s="104">
        <v>62.602056047799998</v>
      </c>
      <c r="F9" s="105">
        <v>3.8069066513531503E-5</v>
      </c>
      <c r="G9" s="104">
        <v>62.111666909999997</v>
      </c>
      <c r="H9" s="105">
        <v>4.7865867276009096E-6</v>
      </c>
      <c r="I9" s="104">
        <v>45.396368714999994</v>
      </c>
      <c r="J9" s="105">
        <v>9.1351980287529041E-6</v>
      </c>
      <c r="K9" s="104">
        <v>14970.624464846398</v>
      </c>
      <c r="L9" s="105">
        <v>2.024028905956233E-3</v>
      </c>
      <c r="M9" s="104">
        <v>34596.416594190705</v>
      </c>
      <c r="N9" s="105">
        <v>1.3877367427499912E-3</v>
      </c>
      <c r="O9" s="104">
        <v>18544.731676056799</v>
      </c>
      <c r="P9" s="105">
        <v>5.9802837236465527E-3</v>
      </c>
      <c r="Q9" s="104">
        <v>14624.109673332001</v>
      </c>
      <c r="R9" s="105">
        <v>3.144797406987648E-3</v>
      </c>
      <c r="S9" s="104">
        <v>24787.683705385498</v>
      </c>
      <c r="T9" s="105">
        <v>2.0230323136769235E-3</v>
      </c>
      <c r="U9" s="104">
        <v>3512.3789880690997</v>
      </c>
      <c r="V9" s="105">
        <v>1.0549960135683553E-3</v>
      </c>
      <c r="W9" s="104">
        <v>95774.760789000706</v>
      </c>
      <c r="X9" s="105">
        <v>1.4704333297774446E-2</v>
      </c>
      <c r="Y9" s="104">
        <v>80566.115756150204</v>
      </c>
      <c r="Z9" s="105">
        <v>3.9781917427734476E-3</v>
      </c>
      <c r="AA9" s="104">
        <v>23359.764332478098</v>
      </c>
      <c r="AB9" s="105">
        <v>8.3704753711461577E-3</v>
      </c>
      <c r="AC9" s="104">
        <v>310906.69607118232</v>
      </c>
      <c r="AD9" s="105">
        <v>2.7817363830061948E-3</v>
      </c>
      <c r="AE9" s="1"/>
      <c r="AF9" s="21"/>
    </row>
    <row r="10" spans="1:32" x14ac:dyDescent="0.3">
      <c r="A10" s="106" t="s">
        <v>236</v>
      </c>
      <c r="B10" t="s">
        <v>467</v>
      </c>
      <c r="C10" t="s">
        <v>465</v>
      </c>
      <c r="D10" t="s">
        <v>465</v>
      </c>
      <c r="E10" s="107">
        <v>62.602056047799998</v>
      </c>
      <c r="F10" s="108">
        <v>3.8069066513531503E-5</v>
      </c>
      <c r="G10" s="107">
        <v>62.111666909999997</v>
      </c>
      <c r="H10" s="108">
        <v>4.7865867276009096E-6</v>
      </c>
      <c r="I10" s="107">
        <v>45.396368714999994</v>
      </c>
      <c r="J10" s="108">
        <v>9.1351980287529041E-6</v>
      </c>
      <c r="K10" s="107">
        <v>674.58352106640007</v>
      </c>
      <c r="L10" s="108">
        <v>9.1203713601010315E-5</v>
      </c>
      <c r="M10" s="107">
        <v>6050.0125351567003</v>
      </c>
      <c r="N10" s="108">
        <v>2.426790262013659E-4</v>
      </c>
      <c r="O10" s="107">
        <v>370.49971976779995</v>
      </c>
      <c r="P10" s="108">
        <v>1.1947832314034917E-4</v>
      </c>
      <c r="Q10" s="107">
        <v>0</v>
      </c>
      <c r="R10" s="108"/>
      <c r="S10" s="107">
        <v>0</v>
      </c>
      <c r="T10" s="108"/>
      <c r="U10" s="107">
        <v>0</v>
      </c>
      <c r="V10" s="108"/>
      <c r="W10" s="107">
        <v>0</v>
      </c>
      <c r="X10" s="108">
        <v>0</v>
      </c>
      <c r="Y10" s="107">
        <v>0</v>
      </c>
      <c r="Z10" s="108">
        <v>0</v>
      </c>
      <c r="AA10" s="107">
        <v>0</v>
      </c>
      <c r="AB10" s="108">
        <v>0</v>
      </c>
      <c r="AC10" s="107">
        <v>7265.2058676636998</v>
      </c>
      <c r="AD10" s="108">
        <v>6.5003062807895062E-5</v>
      </c>
      <c r="AE10" s="1"/>
      <c r="AF10" s="1"/>
    </row>
    <row r="11" spans="1:32" x14ac:dyDescent="0.3">
      <c r="A11" s="109" t="s">
        <v>734</v>
      </c>
      <c r="B11" t="s">
        <v>465</v>
      </c>
      <c r="C11" t="s">
        <v>465</v>
      </c>
      <c r="D11" t="s">
        <v>465</v>
      </c>
      <c r="E11" s="110">
        <v>0</v>
      </c>
      <c r="F11" s="25"/>
      <c r="G11" s="110">
        <v>0</v>
      </c>
      <c r="H11" s="25"/>
      <c r="I11" s="110">
        <v>0</v>
      </c>
      <c r="J11" s="25"/>
      <c r="K11" s="110">
        <v>0.47811037999999995</v>
      </c>
      <c r="L11" s="25">
        <v>6.4640538651548326E-8</v>
      </c>
      <c r="M11" s="110">
        <v>0.47811037999999995</v>
      </c>
      <c r="N11" s="25">
        <v>1.9178036534788736E-8</v>
      </c>
      <c r="O11" s="110">
        <v>0.47811037999999995</v>
      </c>
      <c r="P11" s="25">
        <v>1.5418048497903274E-7</v>
      </c>
      <c r="Q11" s="110">
        <v>0</v>
      </c>
      <c r="R11" s="25"/>
      <c r="S11" s="110">
        <v>0</v>
      </c>
      <c r="T11" s="25"/>
      <c r="U11" s="110">
        <v>0</v>
      </c>
      <c r="V11" s="25"/>
      <c r="W11" s="110">
        <v>0</v>
      </c>
      <c r="X11" s="25"/>
      <c r="Y11" s="110">
        <v>0</v>
      </c>
      <c r="Z11" s="25"/>
      <c r="AA11" s="110">
        <v>0</v>
      </c>
      <c r="AB11" s="25"/>
      <c r="AC11" s="110">
        <v>1.4343311399999998</v>
      </c>
      <c r="AD11" s="25">
        <v>1.2833210631472706E-8</v>
      </c>
      <c r="AE11" s="111"/>
      <c r="AF11" s="101"/>
    </row>
    <row r="12" spans="1:32" x14ac:dyDescent="0.3">
      <c r="A12" s="109" t="s">
        <v>735</v>
      </c>
      <c r="B12" t="s">
        <v>465</v>
      </c>
      <c r="C12" t="s">
        <v>465</v>
      </c>
      <c r="D12" t="s">
        <v>465</v>
      </c>
      <c r="E12" s="110">
        <v>6.6822000000000002E-6</v>
      </c>
      <c r="F12" s="25">
        <v>4.0635265407654293E-12</v>
      </c>
      <c r="G12" s="110">
        <v>0</v>
      </c>
      <c r="H12" s="25">
        <v>0</v>
      </c>
      <c r="I12" s="110">
        <v>0</v>
      </c>
      <c r="J12" s="25">
        <v>0</v>
      </c>
      <c r="K12" s="110">
        <v>6.6822000000000002E-6</v>
      </c>
      <c r="L12" s="25">
        <v>9.0343365349519564E-13</v>
      </c>
      <c r="M12" s="110">
        <v>2795.4230701694</v>
      </c>
      <c r="N12" s="25">
        <v>1.1213043684577619E-4</v>
      </c>
      <c r="O12" s="110">
        <v>0</v>
      </c>
      <c r="P12" s="25">
        <v>0</v>
      </c>
      <c r="Q12" s="110">
        <v>0</v>
      </c>
      <c r="R12" s="25"/>
      <c r="S12" s="110">
        <v>0</v>
      </c>
      <c r="T12" s="25"/>
      <c r="U12" s="110">
        <v>0</v>
      </c>
      <c r="V12" s="25"/>
      <c r="W12" s="110">
        <v>0</v>
      </c>
      <c r="X12" s="25">
        <v>0</v>
      </c>
      <c r="Y12" s="110">
        <v>0</v>
      </c>
      <c r="Z12" s="25">
        <v>0</v>
      </c>
      <c r="AA12" s="110">
        <v>0</v>
      </c>
      <c r="AB12" s="25">
        <v>0</v>
      </c>
      <c r="AC12" s="110">
        <v>2795.4230835337999</v>
      </c>
      <c r="AD12" s="25">
        <v>2.5011137410758704E-5</v>
      </c>
      <c r="AE12" s="111"/>
      <c r="AF12" s="101"/>
    </row>
    <row r="13" spans="1:32" x14ac:dyDescent="0.3">
      <c r="A13" s="109" t="s">
        <v>736</v>
      </c>
      <c r="B13" t="s">
        <v>465</v>
      </c>
      <c r="C13" t="s">
        <v>465</v>
      </c>
      <c r="D13" t="s">
        <v>465</v>
      </c>
      <c r="E13" s="110">
        <v>0</v>
      </c>
      <c r="F13" s="25">
        <v>0</v>
      </c>
      <c r="G13" s="110">
        <v>0</v>
      </c>
      <c r="H13" s="25">
        <v>0</v>
      </c>
      <c r="I13" s="110">
        <v>0</v>
      </c>
      <c r="J13" s="25">
        <v>0</v>
      </c>
      <c r="K13" s="110">
        <v>2.4896685000000001</v>
      </c>
      <c r="L13" s="25">
        <v>3.3660326074450083E-7</v>
      </c>
      <c r="M13" s="110">
        <v>2.5364244744</v>
      </c>
      <c r="N13" s="25">
        <v>1.0174144564227097E-7</v>
      </c>
      <c r="O13" s="110">
        <v>2.4896685000000001</v>
      </c>
      <c r="P13" s="25">
        <v>8.02865431967867E-7</v>
      </c>
      <c r="Q13" s="110">
        <v>0</v>
      </c>
      <c r="R13" s="25"/>
      <c r="S13" s="110">
        <v>0</v>
      </c>
      <c r="T13" s="25"/>
      <c r="U13" s="110">
        <v>0</v>
      </c>
      <c r="V13" s="25"/>
      <c r="W13" s="110">
        <v>0</v>
      </c>
      <c r="X13" s="25">
        <v>0</v>
      </c>
      <c r="Y13" s="110">
        <v>0</v>
      </c>
      <c r="Z13" s="25">
        <v>0</v>
      </c>
      <c r="AA13" s="110">
        <v>0</v>
      </c>
      <c r="AB13" s="25">
        <v>0</v>
      </c>
      <c r="AC13" s="110">
        <v>7.5157614744000005</v>
      </c>
      <c r="AD13" s="25">
        <v>6.7244827478878466E-8</v>
      </c>
      <c r="AE13" s="111"/>
      <c r="AF13" s="101"/>
    </row>
    <row r="14" spans="1:32" x14ac:dyDescent="0.3">
      <c r="A14" s="109" t="s">
        <v>737</v>
      </c>
      <c r="B14" t="s">
        <v>465</v>
      </c>
      <c r="C14" t="s">
        <v>465</v>
      </c>
      <c r="D14" t="s">
        <v>465</v>
      </c>
      <c r="E14" s="110">
        <v>0</v>
      </c>
      <c r="F14" s="25">
        <v>0</v>
      </c>
      <c r="G14" s="110">
        <v>0</v>
      </c>
      <c r="H14" s="25">
        <v>0</v>
      </c>
      <c r="I14" s="110">
        <v>0</v>
      </c>
      <c r="J14" s="25">
        <v>0</v>
      </c>
      <c r="K14" s="110">
        <v>0</v>
      </c>
      <c r="L14" s="25">
        <v>0</v>
      </c>
      <c r="M14" s="110">
        <v>0</v>
      </c>
      <c r="N14" s="25">
        <v>0</v>
      </c>
      <c r="O14" s="110">
        <v>0</v>
      </c>
      <c r="P14" s="25">
        <v>0</v>
      </c>
      <c r="Q14" s="110">
        <v>0</v>
      </c>
      <c r="R14" s="25"/>
      <c r="S14" s="110">
        <v>0</v>
      </c>
      <c r="T14" s="25"/>
      <c r="U14" s="110">
        <v>0</v>
      </c>
      <c r="V14" s="25"/>
      <c r="W14" s="110">
        <v>0</v>
      </c>
      <c r="X14" s="25">
        <v>0</v>
      </c>
      <c r="Y14" s="110">
        <v>0</v>
      </c>
      <c r="Z14" s="25">
        <v>0</v>
      </c>
      <c r="AA14" s="110">
        <v>0</v>
      </c>
      <c r="AB14" s="25">
        <v>0</v>
      </c>
      <c r="AC14" s="110">
        <v>0</v>
      </c>
      <c r="AD14" s="25">
        <v>0</v>
      </c>
      <c r="AE14" s="111"/>
      <c r="AF14" s="101"/>
    </row>
    <row r="15" spans="1:32" x14ac:dyDescent="0.3">
      <c r="A15" s="109" t="s">
        <v>738</v>
      </c>
      <c r="B15" t="s">
        <v>465</v>
      </c>
      <c r="C15" t="s">
        <v>465</v>
      </c>
      <c r="D15" t="s">
        <v>465</v>
      </c>
      <c r="E15" s="110">
        <v>0</v>
      </c>
      <c r="F15" s="25">
        <v>0</v>
      </c>
      <c r="G15" s="110">
        <v>0</v>
      </c>
      <c r="H15" s="25">
        <v>0</v>
      </c>
      <c r="I15" s="110">
        <v>0</v>
      </c>
      <c r="J15" s="25">
        <v>0</v>
      </c>
      <c r="K15" s="110">
        <v>627.23419200000001</v>
      </c>
      <c r="L15" s="25">
        <v>8.4802082798429712E-5</v>
      </c>
      <c r="M15" s="110">
        <v>0</v>
      </c>
      <c r="N15" s="25">
        <v>0</v>
      </c>
      <c r="O15" s="110">
        <v>0</v>
      </c>
      <c r="P15" s="25">
        <v>0</v>
      </c>
      <c r="Q15" s="110">
        <v>0</v>
      </c>
      <c r="R15" s="25"/>
      <c r="S15" s="110">
        <v>0</v>
      </c>
      <c r="T15" s="25"/>
      <c r="U15" s="110">
        <v>0</v>
      </c>
      <c r="V15" s="25"/>
      <c r="W15" s="110">
        <v>0</v>
      </c>
      <c r="X15" s="25">
        <v>0</v>
      </c>
      <c r="Y15" s="110">
        <v>0</v>
      </c>
      <c r="Z15" s="25">
        <v>0</v>
      </c>
      <c r="AA15" s="110">
        <v>0</v>
      </c>
      <c r="AB15" s="25"/>
      <c r="AC15" s="110">
        <v>627.23419200000001</v>
      </c>
      <c r="AD15" s="25">
        <v>5.6119736068740685E-6</v>
      </c>
      <c r="AE15" s="111"/>
      <c r="AF15" s="101"/>
    </row>
    <row r="16" spans="1:32" x14ac:dyDescent="0.3">
      <c r="A16" s="109" t="s">
        <v>739</v>
      </c>
      <c r="B16" t="s">
        <v>465</v>
      </c>
      <c r="C16" t="s">
        <v>465</v>
      </c>
      <c r="D16" t="s">
        <v>465</v>
      </c>
      <c r="E16" s="110">
        <v>8.2506901600000002E-2</v>
      </c>
      <c r="F16" s="25">
        <v>5.0173443543731361E-8</v>
      </c>
      <c r="G16" s="110">
        <v>0</v>
      </c>
      <c r="H16" s="25">
        <v>0</v>
      </c>
      <c r="I16" s="110">
        <v>0</v>
      </c>
      <c r="J16" s="25">
        <v>0</v>
      </c>
      <c r="K16" s="110">
        <v>4.6631218626999997</v>
      </c>
      <c r="L16" s="25">
        <v>6.3045422482301978E-7</v>
      </c>
      <c r="M16" s="110">
        <v>4.0051893999999999</v>
      </c>
      <c r="N16" s="25">
        <v>1.6065676851012645E-7</v>
      </c>
      <c r="O16" s="110">
        <v>4.0051893999999999</v>
      </c>
      <c r="P16" s="25">
        <v>1.291588867250448E-6</v>
      </c>
      <c r="Q16" s="110">
        <v>0</v>
      </c>
      <c r="R16" s="25"/>
      <c r="S16" s="110">
        <v>0</v>
      </c>
      <c r="T16" s="25"/>
      <c r="U16" s="110">
        <v>0</v>
      </c>
      <c r="V16" s="25"/>
      <c r="W16" s="110">
        <v>0</v>
      </c>
      <c r="X16" s="25">
        <v>0</v>
      </c>
      <c r="Y16" s="110">
        <v>0</v>
      </c>
      <c r="Z16" s="25">
        <v>0</v>
      </c>
      <c r="AA16" s="110">
        <v>0</v>
      </c>
      <c r="AB16" s="25">
        <v>0</v>
      </c>
      <c r="AC16" s="110">
        <v>12.756007564300001</v>
      </c>
      <c r="AD16" s="25">
        <v>1.1413022232043365E-7</v>
      </c>
      <c r="AE16" s="111"/>
      <c r="AF16" s="101"/>
    </row>
    <row r="17" spans="1:32" x14ac:dyDescent="0.3">
      <c r="A17" s="109" t="s">
        <v>491</v>
      </c>
      <c r="B17" t="s">
        <v>465</v>
      </c>
      <c r="C17" t="s">
        <v>465</v>
      </c>
      <c r="D17" t="s">
        <v>465</v>
      </c>
      <c r="E17" s="110">
        <v>0</v>
      </c>
      <c r="F17" s="25">
        <v>0</v>
      </c>
      <c r="G17" s="110">
        <v>0</v>
      </c>
      <c r="H17" s="25">
        <v>0</v>
      </c>
      <c r="I17" s="110">
        <v>0</v>
      </c>
      <c r="J17" s="25">
        <v>0</v>
      </c>
      <c r="K17" s="110">
        <v>4.5889060885999999</v>
      </c>
      <c r="L17" s="25">
        <v>6.2042024979351793E-7</v>
      </c>
      <c r="M17" s="110">
        <v>3212.2021400000003</v>
      </c>
      <c r="N17" s="25">
        <v>1.2884834250627766E-4</v>
      </c>
      <c r="O17" s="110">
        <v>328.3833329949</v>
      </c>
      <c r="P17" s="25">
        <v>1.058966792149229E-4</v>
      </c>
      <c r="Q17" s="110">
        <v>0</v>
      </c>
      <c r="R17" s="25"/>
      <c r="S17" s="110">
        <v>0</v>
      </c>
      <c r="T17" s="25"/>
      <c r="U17" s="110">
        <v>0</v>
      </c>
      <c r="V17" s="25"/>
      <c r="W17" s="110">
        <v>0</v>
      </c>
      <c r="X17" s="25">
        <v>0</v>
      </c>
      <c r="Y17" s="110">
        <v>0</v>
      </c>
      <c r="Z17" s="25">
        <v>0</v>
      </c>
      <c r="AA17" s="110">
        <v>0</v>
      </c>
      <c r="AB17" s="25">
        <v>0</v>
      </c>
      <c r="AC17" s="110">
        <v>3545.1743790835003</v>
      </c>
      <c r="AD17" s="25">
        <v>3.1719292890816715E-5</v>
      </c>
      <c r="AE17" s="111"/>
      <c r="AF17" s="101"/>
    </row>
    <row r="18" spans="1:32" x14ac:dyDescent="0.3">
      <c r="A18" s="109" t="s">
        <v>740</v>
      </c>
      <c r="B18" t="s">
        <v>465</v>
      </c>
      <c r="C18" t="s">
        <v>465</v>
      </c>
      <c r="D18" t="s">
        <v>465</v>
      </c>
      <c r="E18" s="110">
        <v>0</v>
      </c>
      <c r="F18" s="25">
        <v>0</v>
      </c>
      <c r="G18" s="110">
        <v>0</v>
      </c>
      <c r="H18" s="25">
        <v>0</v>
      </c>
      <c r="I18" s="110">
        <v>0</v>
      </c>
      <c r="J18" s="25">
        <v>0</v>
      </c>
      <c r="K18" s="110">
        <v>2.4023559999999999E-2</v>
      </c>
      <c r="L18" s="25">
        <v>3.2479860795488073E-9</v>
      </c>
      <c r="M18" s="110">
        <v>2.1839600000000001E-2</v>
      </c>
      <c r="N18" s="25">
        <v>8.7603336849781875E-10</v>
      </c>
      <c r="O18" s="110">
        <v>2.18396E-3</v>
      </c>
      <c r="P18" s="25">
        <v>7.0428090679564075E-10</v>
      </c>
      <c r="Q18" s="110">
        <v>0</v>
      </c>
      <c r="R18" s="25"/>
      <c r="S18" s="110">
        <v>0</v>
      </c>
      <c r="T18" s="25"/>
      <c r="U18" s="110">
        <v>0</v>
      </c>
      <c r="V18" s="25"/>
      <c r="W18" s="110">
        <v>0</v>
      </c>
      <c r="X18" s="25">
        <v>0</v>
      </c>
      <c r="Y18" s="110">
        <v>0</v>
      </c>
      <c r="Z18" s="25">
        <v>0</v>
      </c>
      <c r="AA18" s="110">
        <v>0</v>
      </c>
      <c r="AB18" s="25">
        <v>0</v>
      </c>
      <c r="AC18" s="110">
        <v>4.8047119999999999E-2</v>
      </c>
      <c r="AD18" s="25">
        <v>4.2988595450534871E-10</v>
      </c>
      <c r="AE18" s="111"/>
      <c r="AF18" s="101"/>
    </row>
    <row r="19" spans="1:32" x14ac:dyDescent="0.3">
      <c r="A19" s="109" t="s">
        <v>741</v>
      </c>
      <c r="B19" t="s">
        <v>465</v>
      </c>
      <c r="C19" t="s">
        <v>465</v>
      </c>
      <c r="D19" t="s">
        <v>465</v>
      </c>
      <c r="E19" s="110">
        <v>0</v>
      </c>
      <c r="F19" s="25">
        <v>0</v>
      </c>
      <c r="G19" s="110">
        <v>0</v>
      </c>
      <c r="H19" s="25">
        <v>0</v>
      </c>
      <c r="I19" s="110">
        <v>0</v>
      </c>
      <c r="J19" s="25">
        <v>0</v>
      </c>
      <c r="K19" s="110">
        <v>0.19333</v>
      </c>
      <c r="L19" s="25">
        <v>2.6138222176861839E-8</v>
      </c>
      <c r="M19" s="110">
        <v>0.19333</v>
      </c>
      <c r="N19" s="25">
        <v>7.7548824672468038E-9</v>
      </c>
      <c r="O19" s="110">
        <v>0.19333</v>
      </c>
      <c r="P19" s="25">
        <v>6.2344835853587623E-8</v>
      </c>
      <c r="Q19" s="110">
        <v>0</v>
      </c>
      <c r="R19" s="25"/>
      <c r="S19" s="110">
        <v>0</v>
      </c>
      <c r="T19" s="25"/>
      <c r="U19" s="110">
        <v>0</v>
      </c>
      <c r="V19" s="25"/>
      <c r="W19" s="110">
        <v>0</v>
      </c>
      <c r="X19" s="25">
        <v>0</v>
      </c>
      <c r="Y19" s="110">
        <v>0</v>
      </c>
      <c r="Z19" s="25">
        <v>0</v>
      </c>
      <c r="AA19" s="110">
        <v>0</v>
      </c>
      <c r="AB19" s="25">
        <v>0</v>
      </c>
      <c r="AC19" s="110">
        <v>0.57999000000000001</v>
      </c>
      <c r="AD19" s="25">
        <v>5.1892715890891534E-9</v>
      </c>
      <c r="AE19" s="111"/>
      <c r="AF19" s="101"/>
    </row>
    <row r="20" spans="1:32" x14ac:dyDescent="0.3">
      <c r="A20" s="109" t="s">
        <v>471</v>
      </c>
      <c r="B20" t="s">
        <v>465</v>
      </c>
      <c r="C20" t="s">
        <v>465</v>
      </c>
      <c r="D20" t="s">
        <v>465</v>
      </c>
      <c r="E20" s="110">
        <v>0</v>
      </c>
      <c r="F20" s="25">
        <v>0</v>
      </c>
      <c r="G20" s="110">
        <v>0</v>
      </c>
      <c r="H20" s="25">
        <v>0</v>
      </c>
      <c r="I20" s="110">
        <v>0</v>
      </c>
      <c r="J20" s="25">
        <v>0</v>
      </c>
      <c r="K20" s="110">
        <v>0</v>
      </c>
      <c r="L20" s="25">
        <v>0</v>
      </c>
      <c r="M20" s="110">
        <v>0</v>
      </c>
      <c r="N20" s="25">
        <v>0</v>
      </c>
      <c r="O20" s="110">
        <v>0</v>
      </c>
      <c r="P20" s="25">
        <v>0</v>
      </c>
      <c r="Q20" s="110">
        <v>0</v>
      </c>
      <c r="R20" s="25"/>
      <c r="S20" s="110">
        <v>0</v>
      </c>
      <c r="T20" s="25"/>
      <c r="U20" s="110">
        <v>0</v>
      </c>
      <c r="V20" s="25"/>
      <c r="W20" s="110">
        <v>0</v>
      </c>
      <c r="X20" s="25">
        <v>0</v>
      </c>
      <c r="Y20" s="110">
        <v>0</v>
      </c>
      <c r="Z20" s="25">
        <v>0</v>
      </c>
      <c r="AA20" s="110">
        <v>0</v>
      </c>
      <c r="AB20" s="25">
        <v>0</v>
      </c>
      <c r="AC20" s="110">
        <v>0</v>
      </c>
      <c r="AD20" s="25">
        <v>0</v>
      </c>
      <c r="AE20" s="111"/>
      <c r="AF20" s="101"/>
    </row>
    <row r="21" spans="1:32" x14ac:dyDescent="0.3">
      <c r="A21" s="109" t="s">
        <v>742</v>
      </c>
      <c r="B21" t="s">
        <v>465</v>
      </c>
      <c r="C21" t="s">
        <v>465</v>
      </c>
      <c r="D21" t="s">
        <v>465</v>
      </c>
      <c r="E21" s="110">
        <v>0</v>
      </c>
      <c r="F21" s="25"/>
      <c r="G21" s="110">
        <v>0</v>
      </c>
      <c r="H21" s="25"/>
      <c r="I21" s="110">
        <v>0</v>
      </c>
      <c r="J21" s="25"/>
      <c r="K21" s="110">
        <v>0</v>
      </c>
      <c r="L21" s="25"/>
      <c r="M21" s="110">
        <v>0</v>
      </c>
      <c r="N21" s="25">
        <v>0</v>
      </c>
      <c r="O21" s="110">
        <v>0</v>
      </c>
      <c r="P21" s="25">
        <v>0</v>
      </c>
      <c r="Q21" s="110">
        <v>0</v>
      </c>
      <c r="R21" s="25"/>
      <c r="S21" s="110">
        <v>0</v>
      </c>
      <c r="T21" s="25"/>
      <c r="U21" s="110">
        <v>0</v>
      </c>
      <c r="V21" s="25"/>
      <c r="W21" s="110">
        <v>0</v>
      </c>
      <c r="X21" s="25"/>
      <c r="Y21" s="110">
        <v>0</v>
      </c>
      <c r="Z21" s="25"/>
      <c r="AA21" s="110">
        <v>0</v>
      </c>
      <c r="AB21" s="25"/>
      <c r="AC21" s="110">
        <v>0</v>
      </c>
      <c r="AD21" s="25">
        <v>0</v>
      </c>
      <c r="AE21" s="111"/>
      <c r="AF21" s="101"/>
    </row>
    <row r="22" spans="1:32" x14ac:dyDescent="0.3">
      <c r="A22" s="109" t="s">
        <v>467</v>
      </c>
      <c r="B22" t="s">
        <v>465</v>
      </c>
      <c r="C22" t="s">
        <v>465</v>
      </c>
      <c r="D22" t="s">
        <v>465</v>
      </c>
      <c r="E22" s="110">
        <v>62.519542463999997</v>
      </c>
      <c r="F22" s="25">
        <v>3.8018889006461234E-5</v>
      </c>
      <c r="G22" s="110">
        <v>62.111666909999997</v>
      </c>
      <c r="H22" s="25">
        <v>4.7865867276009096E-6</v>
      </c>
      <c r="I22" s="110">
        <v>45.396368714999994</v>
      </c>
      <c r="J22" s="25">
        <v>9.1351980287529041E-6</v>
      </c>
      <c r="K22" s="110">
        <v>34.701000000000001</v>
      </c>
      <c r="L22" s="25">
        <v>4.6915763086912663E-6</v>
      </c>
      <c r="M22" s="110">
        <v>34.701000000000001</v>
      </c>
      <c r="N22" s="25">
        <v>1.3919318082859945E-6</v>
      </c>
      <c r="O22" s="110">
        <v>34.701000000000001</v>
      </c>
      <c r="P22" s="25">
        <v>1.1190338534916174E-5</v>
      </c>
      <c r="Q22" s="110">
        <v>0</v>
      </c>
      <c r="R22" s="25"/>
      <c r="S22" s="110">
        <v>0</v>
      </c>
      <c r="T22" s="25"/>
      <c r="U22" s="110">
        <v>0</v>
      </c>
      <c r="V22" s="25"/>
      <c r="W22" s="110">
        <v>0</v>
      </c>
      <c r="X22" s="25">
        <v>0</v>
      </c>
      <c r="Y22" s="110">
        <v>0</v>
      </c>
      <c r="Z22" s="25">
        <v>0</v>
      </c>
      <c r="AA22" s="110">
        <v>0</v>
      </c>
      <c r="AB22" s="25">
        <v>0</v>
      </c>
      <c r="AC22" s="110">
        <v>274.13057808899998</v>
      </c>
      <c r="AD22" s="25">
        <v>2.4526940474453576E-6</v>
      </c>
      <c r="AE22" s="111"/>
      <c r="AF22" s="101"/>
    </row>
    <row r="23" spans="1:32" x14ac:dyDescent="0.3">
      <c r="A23" s="109" t="s">
        <v>494</v>
      </c>
      <c r="B23" t="s">
        <v>465</v>
      </c>
      <c r="C23" t="s">
        <v>465</v>
      </c>
      <c r="D23" t="s">
        <v>465</v>
      </c>
      <c r="E23" s="110">
        <v>0</v>
      </c>
      <c r="F23" s="25"/>
      <c r="G23" s="110">
        <v>0</v>
      </c>
      <c r="H23" s="25"/>
      <c r="I23" s="110">
        <v>0</v>
      </c>
      <c r="J23" s="25"/>
      <c r="K23" s="110">
        <v>0</v>
      </c>
      <c r="L23" s="25">
        <v>0</v>
      </c>
      <c r="M23" s="110">
        <v>0</v>
      </c>
      <c r="N23" s="25">
        <v>0</v>
      </c>
      <c r="O23" s="110">
        <v>0</v>
      </c>
      <c r="P23" s="25">
        <v>0</v>
      </c>
      <c r="Q23" s="110">
        <v>0</v>
      </c>
      <c r="R23" s="25"/>
      <c r="S23" s="110">
        <v>0</v>
      </c>
      <c r="T23" s="25"/>
      <c r="U23" s="110">
        <v>0</v>
      </c>
      <c r="V23" s="25"/>
      <c r="W23" s="110">
        <v>0</v>
      </c>
      <c r="X23" s="25"/>
      <c r="Y23" s="110">
        <v>0</v>
      </c>
      <c r="Z23" s="25"/>
      <c r="AA23" s="110">
        <v>0</v>
      </c>
      <c r="AB23" s="25"/>
      <c r="AC23" s="110">
        <v>0</v>
      </c>
      <c r="AD23" s="25">
        <v>0</v>
      </c>
      <c r="AE23" s="111"/>
      <c r="AF23" s="101"/>
    </row>
    <row r="24" spans="1:32" x14ac:dyDescent="0.3">
      <c r="A24" s="109" t="s">
        <v>743</v>
      </c>
      <c r="B24" t="s">
        <v>465</v>
      </c>
      <c r="C24" t="s">
        <v>465</v>
      </c>
      <c r="D24" t="s">
        <v>465</v>
      </c>
      <c r="E24" s="110">
        <v>0</v>
      </c>
      <c r="F24" s="25"/>
      <c r="G24" s="110">
        <v>0</v>
      </c>
      <c r="H24" s="25"/>
      <c r="I24" s="110">
        <v>0</v>
      </c>
      <c r="J24" s="25"/>
      <c r="K24" s="110">
        <v>4.3338329E-3</v>
      </c>
      <c r="L24" s="25">
        <v>5.8593434654525133E-10</v>
      </c>
      <c r="M24" s="110">
        <v>4.3338329E-3</v>
      </c>
      <c r="N24" s="25">
        <v>1.7383936674177504E-10</v>
      </c>
      <c r="O24" s="110">
        <v>4.3338329E-3</v>
      </c>
      <c r="P24" s="25">
        <v>1.3975694448216916E-9</v>
      </c>
      <c r="Q24" s="110">
        <v>0</v>
      </c>
      <c r="R24" s="25"/>
      <c r="S24" s="110">
        <v>0</v>
      </c>
      <c r="T24" s="25"/>
      <c r="U24" s="110">
        <v>0</v>
      </c>
      <c r="V24" s="25"/>
      <c r="W24" s="110">
        <v>0</v>
      </c>
      <c r="X24" s="25"/>
      <c r="Y24" s="110">
        <v>0</v>
      </c>
      <c r="Z24" s="25"/>
      <c r="AA24" s="110">
        <v>0</v>
      </c>
      <c r="AB24" s="25"/>
      <c r="AC24" s="110">
        <v>1.3001498699999999E-2</v>
      </c>
      <c r="AD24" s="25">
        <v>1.1632667428660762E-10</v>
      </c>
      <c r="AE24" s="111"/>
      <c r="AF24" s="101"/>
    </row>
    <row r="25" spans="1:32" x14ac:dyDescent="0.3">
      <c r="A25" s="109" t="s">
        <v>744</v>
      </c>
      <c r="B25" t="s">
        <v>465</v>
      </c>
      <c r="C25" t="s">
        <v>465</v>
      </c>
      <c r="D25" t="s">
        <v>465</v>
      </c>
      <c r="E25" s="110">
        <v>0</v>
      </c>
      <c r="F25" s="25"/>
      <c r="G25" s="110">
        <v>0</v>
      </c>
      <c r="H25" s="25"/>
      <c r="I25" s="110">
        <v>0</v>
      </c>
      <c r="J25" s="25"/>
      <c r="K25" s="110">
        <v>0.10972763999999999</v>
      </c>
      <c r="L25" s="25">
        <v>1.4835180433780125E-8</v>
      </c>
      <c r="M25" s="110">
        <v>0.10972763999999999</v>
      </c>
      <c r="N25" s="25">
        <v>4.4014118430060984E-9</v>
      </c>
      <c r="O25" s="110">
        <v>0.10972763999999999</v>
      </c>
      <c r="P25" s="25">
        <v>3.5384843037301791E-8</v>
      </c>
      <c r="Q25" s="110">
        <v>0</v>
      </c>
      <c r="R25" s="25"/>
      <c r="S25" s="110">
        <v>0</v>
      </c>
      <c r="T25" s="25"/>
      <c r="U25" s="110">
        <v>0</v>
      </c>
      <c r="V25" s="25"/>
      <c r="W25" s="110">
        <v>0</v>
      </c>
      <c r="X25" s="25"/>
      <c r="Y25" s="110">
        <v>0</v>
      </c>
      <c r="Z25" s="25"/>
      <c r="AA25" s="110">
        <v>0</v>
      </c>
      <c r="AB25" s="25"/>
      <c r="AC25" s="110">
        <v>0.32918291999999999</v>
      </c>
      <c r="AD25" s="25">
        <v>2.9452569429979956E-9</v>
      </c>
      <c r="AE25" s="111"/>
      <c r="AF25" s="101"/>
    </row>
    <row r="26" spans="1:32" x14ac:dyDescent="0.3">
      <c r="A26" s="109" t="s">
        <v>745</v>
      </c>
      <c r="B26" t="s">
        <v>465</v>
      </c>
      <c r="C26" t="s">
        <v>465</v>
      </c>
      <c r="D26" t="s">
        <v>465</v>
      </c>
      <c r="E26" s="110">
        <v>0</v>
      </c>
      <c r="F26" s="25"/>
      <c r="G26" s="110">
        <v>0</v>
      </c>
      <c r="H26" s="25"/>
      <c r="I26" s="110">
        <v>0</v>
      </c>
      <c r="J26" s="25"/>
      <c r="K26" s="110">
        <v>0</v>
      </c>
      <c r="L26" s="25">
        <v>0</v>
      </c>
      <c r="M26" s="110">
        <v>0</v>
      </c>
      <c r="N26" s="25">
        <v>0</v>
      </c>
      <c r="O26" s="110">
        <v>0</v>
      </c>
      <c r="P26" s="25">
        <v>0</v>
      </c>
      <c r="Q26" s="110">
        <v>0</v>
      </c>
      <c r="R26" s="25"/>
      <c r="S26" s="110">
        <v>0</v>
      </c>
      <c r="T26" s="25"/>
      <c r="U26" s="110">
        <v>0</v>
      </c>
      <c r="V26" s="25"/>
      <c r="W26" s="110">
        <v>0</v>
      </c>
      <c r="X26" s="25"/>
      <c r="Y26" s="110">
        <v>0</v>
      </c>
      <c r="Z26" s="25"/>
      <c r="AA26" s="110">
        <v>0</v>
      </c>
      <c r="AB26" s="25"/>
      <c r="AC26" s="110">
        <v>0</v>
      </c>
      <c r="AD26" s="25">
        <v>0</v>
      </c>
      <c r="AE26" s="111"/>
      <c r="AF26" s="101"/>
    </row>
    <row r="27" spans="1:32" x14ac:dyDescent="0.3">
      <c r="A27" s="109" t="s">
        <v>746</v>
      </c>
      <c r="B27" t="s">
        <v>465</v>
      </c>
      <c r="C27" t="s">
        <v>465</v>
      </c>
      <c r="D27" t="s">
        <v>465</v>
      </c>
      <c r="E27" s="110">
        <v>0</v>
      </c>
      <c r="F27" s="25"/>
      <c r="G27" s="110">
        <v>0</v>
      </c>
      <c r="H27" s="25"/>
      <c r="I27" s="110">
        <v>0</v>
      </c>
      <c r="J27" s="25"/>
      <c r="K27" s="110">
        <v>3.5742539999999996E-2</v>
      </c>
      <c r="L27" s="25">
        <v>4.8323925499682992E-9</v>
      </c>
      <c r="M27" s="110">
        <v>7.1485079999999993E-2</v>
      </c>
      <c r="N27" s="25">
        <v>2.8674204394648273E-9</v>
      </c>
      <c r="O27" s="110">
        <v>7.1485079999999993E-2</v>
      </c>
      <c r="P27" s="25">
        <v>2.3052426310353173E-8</v>
      </c>
      <c r="Q27" s="110">
        <v>0</v>
      </c>
      <c r="R27" s="25"/>
      <c r="S27" s="110">
        <v>0</v>
      </c>
      <c r="T27" s="25"/>
      <c r="U27" s="110">
        <v>0</v>
      </c>
      <c r="V27" s="25"/>
      <c r="W27" s="110">
        <v>0</v>
      </c>
      <c r="X27" s="25"/>
      <c r="Y27" s="110">
        <v>0</v>
      </c>
      <c r="Z27" s="25"/>
      <c r="AA27" s="110">
        <v>0</v>
      </c>
      <c r="AB27" s="25"/>
      <c r="AC27" s="110">
        <v>0.17871269999999997</v>
      </c>
      <c r="AD27" s="25">
        <v>1.5989736663035792E-9</v>
      </c>
      <c r="AE27" s="111"/>
      <c r="AF27" s="101"/>
    </row>
    <row r="28" spans="1:32" x14ac:dyDescent="0.3">
      <c r="A28" s="109" t="s">
        <v>747</v>
      </c>
      <c r="B28" t="s">
        <v>465</v>
      </c>
      <c r="C28" t="s">
        <v>465</v>
      </c>
      <c r="D28" t="s">
        <v>465</v>
      </c>
      <c r="E28" s="110">
        <v>0</v>
      </c>
      <c r="F28" s="25"/>
      <c r="G28" s="110">
        <v>0</v>
      </c>
      <c r="H28" s="25"/>
      <c r="I28" s="110">
        <v>0</v>
      </c>
      <c r="J28" s="25"/>
      <c r="K28" s="110">
        <v>6.1357979999999999E-2</v>
      </c>
      <c r="L28" s="25">
        <v>8.2956008563774116E-9</v>
      </c>
      <c r="M28" s="110">
        <v>0.26588458000000004</v>
      </c>
      <c r="N28" s="25">
        <v>1.0665202853945484E-8</v>
      </c>
      <c r="O28" s="110">
        <v>6.1357979999999999E-2</v>
      </c>
      <c r="P28" s="25">
        <v>1.9786650759880577E-8</v>
      </c>
      <c r="Q28" s="110">
        <v>0</v>
      </c>
      <c r="R28" s="25"/>
      <c r="S28" s="110">
        <v>0</v>
      </c>
      <c r="T28" s="25"/>
      <c r="U28" s="110">
        <v>0</v>
      </c>
      <c r="V28" s="25"/>
      <c r="W28" s="110">
        <v>0</v>
      </c>
      <c r="X28" s="25"/>
      <c r="Y28" s="110">
        <v>0</v>
      </c>
      <c r="Z28" s="25"/>
      <c r="AA28" s="110">
        <v>0</v>
      </c>
      <c r="AB28" s="25"/>
      <c r="AC28" s="110">
        <v>0.38860054000000005</v>
      </c>
      <c r="AD28" s="25">
        <v>3.4768767422312503E-9</v>
      </c>
      <c r="AE28" s="111"/>
      <c r="AF28" s="101"/>
    </row>
    <row r="29" spans="1:32" x14ac:dyDescent="0.3">
      <c r="A29" s="109" t="s">
        <v>748</v>
      </c>
      <c r="B29" t="s">
        <v>465</v>
      </c>
      <c r="C29" t="s">
        <v>465</v>
      </c>
      <c r="D29" t="s">
        <v>465</v>
      </c>
      <c r="E29" s="110">
        <v>0</v>
      </c>
      <c r="F29" s="25"/>
      <c r="G29" s="110">
        <v>0</v>
      </c>
      <c r="H29" s="25"/>
      <c r="I29" s="110">
        <v>0</v>
      </c>
      <c r="J29" s="25"/>
      <c r="K29" s="110">
        <v>0</v>
      </c>
      <c r="L29" s="25">
        <v>0</v>
      </c>
      <c r="M29" s="110">
        <v>0</v>
      </c>
      <c r="N29" s="25">
        <v>0</v>
      </c>
      <c r="O29" s="110">
        <v>0</v>
      </c>
      <c r="P29" s="25">
        <v>0</v>
      </c>
      <c r="Q29" s="110">
        <v>0</v>
      </c>
      <c r="R29" s="25"/>
      <c r="S29" s="110">
        <v>0</v>
      </c>
      <c r="T29" s="25"/>
      <c r="U29" s="110">
        <v>0</v>
      </c>
      <c r="V29" s="25"/>
      <c r="W29" s="110">
        <v>0</v>
      </c>
      <c r="X29" s="25"/>
      <c r="Y29" s="110">
        <v>0</v>
      </c>
      <c r="Z29" s="25"/>
      <c r="AA29" s="110">
        <v>0</v>
      </c>
      <c r="AB29" s="25"/>
      <c r="AC29" s="110">
        <v>0</v>
      </c>
      <c r="AD29" s="25">
        <v>0</v>
      </c>
      <c r="AE29" s="111"/>
      <c r="AF29" s="101"/>
    </row>
    <row r="30" spans="1:32" x14ac:dyDescent="0.3">
      <c r="A30" s="109" t="s">
        <v>749</v>
      </c>
      <c r="B30" t="s">
        <v>465</v>
      </c>
      <c r="C30" t="s">
        <v>465</v>
      </c>
      <c r="D30" t="s">
        <v>465</v>
      </c>
      <c r="E30" s="110">
        <v>0</v>
      </c>
      <c r="F30" s="25"/>
      <c r="G30" s="110">
        <v>0</v>
      </c>
      <c r="H30" s="25"/>
      <c r="I30" s="110">
        <v>0</v>
      </c>
      <c r="J30" s="25"/>
      <c r="K30" s="110">
        <v>0</v>
      </c>
      <c r="L30" s="25">
        <v>0</v>
      </c>
      <c r="M30" s="110">
        <v>0</v>
      </c>
      <c r="N30" s="25">
        <v>0</v>
      </c>
      <c r="O30" s="110">
        <v>0</v>
      </c>
      <c r="P30" s="25">
        <v>0</v>
      </c>
      <c r="Q30" s="110">
        <v>0</v>
      </c>
      <c r="R30" s="25"/>
      <c r="S30" s="110">
        <v>0</v>
      </c>
      <c r="T30" s="25"/>
      <c r="U30" s="110">
        <v>0</v>
      </c>
      <c r="V30" s="25"/>
      <c r="W30" s="110">
        <v>0</v>
      </c>
      <c r="X30" s="25"/>
      <c r="Y30" s="110">
        <v>0</v>
      </c>
      <c r="Z30" s="25"/>
      <c r="AA30" s="110">
        <v>0</v>
      </c>
      <c r="AB30" s="25"/>
      <c r="AC30" s="110">
        <v>0</v>
      </c>
      <c r="AD30" s="25">
        <v>0</v>
      </c>
      <c r="AE30" s="111"/>
      <c r="AF30" s="101"/>
    </row>
    <row r="31" spans="1:32" x14ac:dyDescent="0.3">
      <c r="A31" s="106" t="s">
        <v>242</v>
      </c>
      <c r="B31" t="s">
        <v>465</v>
      </c>
      <c r="C31" t="s">
        <v>465</v>
      </c>
      <c r="D31" t="s">
        <v>465</v>
      </c>
      <c r="E31" s="107">
        <v>0</v>
      </c>
      <c r="F31" s="108"/>
      <c r="G31" s="107">
        <v>0</v>
      </c>
      <c r="H31" s="108"/>
      <c r="I31" s="107">
        <v>0</v>
      </c>
      <c r="J31" s="108"/>
      <c r="K31" s="107">
        <v>0</v>
      </c>
      <c r="L31" s="108"/>
      <c r="M31" s="107">
        <v>0</v>
      </c>
      <c r="N31" s="108"/>
      <c r="O31" s="107">
        <v>0</v>
      </c>
      <c r="P31" s="108"/>
      <c r="Q31" s="107">
        <v>0</v>
      </c>
      <c r="R31" s="108"/>
      <c r="S31" s="107">
        <v>0</v>
      </c>
      <c r="T31" s="108"/>
      <c r="U31" s="107">
        <v>0</v>
      </c>
      <c r="V31" s="108"/>
      <c r="W31" s="107">
        <v>82975.496330946698</v>
      </c>
      <c r="X31" s="108">
        <v>1.2739257645200236E-2</v>
      </c>
      <c r="Y31" s="107">
        <v>61819.3601902972</v>
      </c>
      <c r="Z31" s="108">
        <v>3.0525148934439517E-3</v>
      </c>
      <c r="AA31" s="107">
        <v>17056.734447600102</v>
      </c>
      <c r="AB31" s="108">
        <v>6.1119184925728636E-3</v>
      </c>
      <c r="AC31" s="107">
        <v>161851.59096884399</v>
      </c>
      <c r="AD31" s="108">
        <v>1.4481143858747578E-3</v>
      </c>
      <c r="AE31" s="111"/>
      <c r="AF31" s="101"/>
    </row>
    <row r="32" spans="1:32" x14ac:dyDescent="0.3">
      <c r="A32" s="109" t="s">
        <v>735</v>
      </c>
      <c r="B32" t="s">
        <v>465</v>
      </c>
      <c r="C32" t="s">
        <v>465</v>
      </c>
      <c r="D32" t="s">
        <v>465</v>
      </c>
      <c r="E32" s="110">
        <v>0</v>
      </c>
      <c r="F32" s="25"/>
      <c r="G32" s="110">
        <v>0</v>
      </c>
      <c r="H32" s="25"/>
      <c r="I32" s="110">
        <v>0</v>
      </c>
      <c r="J32" s="25"/>
      <c r="K32" s="110">
        <v>0</v>
      </c>
      <c r="L32" s="25"/>
      <c r="M32" s="110">
        <v>0</v>
      </c>
      <c r="N32" s="25"/>
      <c r="O32" s="110">
        <v>0</v>
      </c>
      <c r="P32" s="25"/>
      <c r="Q32" s="110">
        <v>0</v>
      </c>
      <c r="R32" s="25"/>
      <c r="S32" s="110">
        <v>0</v>
      </c>
      <c r="T32" s="25"/>
      <c r="U32" s="110">
        <v>0</v>
      </c>
      <c r="V32" s="25"/>
      <c r="W32" s="110">
        <v>119.8161788436</v>
      </c>
      <c r="X32" s="25">
        <v>1.8395420815129643E-5</v>
      </c>
      <c r="Y32" s="110">
        <v>25.468323744699997</v>
      </c>
      <c r="Z32" s="25">
        <v>1.2575742825942571E-6</v>
      </c>
      <c r="AA32" s="110">
        <v>0</v>
      </c>
      <c r="AB32" s="25">
        <v>0</v>
      </c>
      <c r="AC32" s="110">
        <v>145.2845025883</v>
      </c>
      <c r="AD32" s="25">
        <v>1.2998857594379465E-6</v>
      </c>
      <c r="AE32" s="111"/>
      <c r="AF32" s="101"/>
    </row>
    <row r="33" spans="1:32" x14ac:dyDescent="0.3">
      <c r="A33" s="109" t="s">
        <v>736</v>
      </c>
      <c r="B33" t="s">
        <v>465</v>
      </c>
      <c r="C33" t="s">
        <v>465</v>
      </c>
      <c r="D33" t="s">
        <v>465</v>
      </c>
      <c r="E33" s="110">
        <v>0</v>
      </c>
      <c r="F33" s="25"/>
      <c r="G33" s="110">
        <v>0</v>
      </c>
      <c r="H33" s="25"/>
      <c r="I33" s="110">
        <v>0</v>
      </c>
      <c r="J33" s="25"/>
      <c r="K33" s="110">
        <v>0</v>
      </c>
      <c r="L33" s="25"/>
      <c r="M33" s="110">
        <v>0</v>
      </c>
      <c r="N33" s="25"/>
      <c r="O33" s="110">
        <v>0</v>
      </c>
      <c r="P33" s="25"/>
      <c r="Q33" s="110">
        <v>0</v>
      </c>
      <c r="R33" s="25"/>
      <c r="S33" s="110">
        <v>0</v>
      </c>
      <c r="T33" s="25"/>
      <c r="U33" s="110">
        <v>0</v>
      </c>
      <c r="V33" s="25"/>
      <c r="W33" s="110">
        <v>0</v>
      </c>
      <c r="X33" s="25">
        <v>0</v>
      </c>
      <c r="Y33" s="110">
        <v>25.822418438299998</v>
      </c>
      <c r="Z33" s="25">
        <v>1.275058761931737E-6</v>
      </c>
      <c r="AA33" s="110">
        <v>17.200024212300001</v>
      </c>
      <c r="AB33" s="25">
        <v>6.1632633361803078E-6</v>
      </c>
      <c r="AC33" s="110">
        <v>43.022442650599999</v>
      </c>
      <c r="AD33" s="25">
        <v>3.8492929074635076E-7</v>
      </c>
      <c r="AE33" s="111"/>
      <c r="AF33" s="101"/>
    </row>
    <row r="34" spans="1:32" x14ac:dyDescent="0.3">
      <c r="A34" s="109" t="s">
        <v>738</v>
      </c>
      <c r="B34" t="s">
        <v>465</v>
      </c>
      <c r="C34" t="s">
        <v>465</v>
      </c>
      <c r="D34" t="s">
        <v>465</v>
      </c>
      <c r="E34" s="110">
        <v>0</v>
      </c>
      <c r="F34" s="25"/>
      <c r="G34" s="110">
        <v>0</v>
      </c>
      <c r="H34" s="25"/>
      <c r="I34" s="110">
        <v>0</v>
      </c>
      <c r="J34" s="25"/>
      <c r="K34" s="110">
        <v>0</v>
      </c>
      <c r="L34" s="25"/>
      <c r="M34" s="110">
        <v>0</v>
      </c>
      <c r="N34" s="25"/>
      <c r="O34" s="110">
        <v>0</v>
      </c>
      <c r="P34" s="25"/>
      <c r="Q34" s="110">
        <v>0</v>
      </c>
      <c r="R34" s="25"/>
      <c r="S34" s="110">
        <v>0</v>
      </c>
      <c r="T34" s="25"/>
      <c r="U34" s="110">
        <v>0</v>
      </c>
      <c r="V34" s="25"/>
      <c r="W34" s="110">
        <v>16487.174288000002</v>
      </c>
      <c r="X34" s="25">
        <v>2.5312817685167366E-3</v>
      </c>
      <c r="Y34" s="110">
        <v>3395.0252</v>
      </c>
      <c r="Z34" s="25">
        <v>1.6763947337397554E-4</v>
      </c>
      <c r="AA34" s="110">
        <v>330.4</v>
      </c>
      <c r="AB34" s="25">
        <v>1.1839182207765466E-4</v>
      </c>
      <c r="AC34" s="110">
        <v>20212.599488000003</v>
      </c>
      <c r="AD34" s="25">
        <v>1.8084564951933025E-4</v>
      </c>
      <c r="AE34" s="111"/>
      <c r="AF34" s="101"/>
    </row>
    <row r="35" spans="1:32" x14ac:dyDescent="0.3">
      <c r="A35" s="109" t="s">
        <v>739</v>
      </c>
      <c r="B35" t="s">
        <v>465</v>
      </c>
      <c r="C35" t="s">
        <v>465</v>
      </c>
      <c r="D35" t="s">
        <v>465</v>
      </c>
      <c r="E35" s="110">
        <v>0</v>
      </c>
      <c r="F35" s="25"/>
      <c r="G35" s="110">
        <v>0</v>
      </c>
      <c r="H35" s="25"/>
      <c r="I35" s="110">
        <v>0</v>
      </c>
      <c r="J35" s="25"/>
      <c r="K35" s="110">
        <v>0</v>
      </c>
      <c r="L35" s="25"/>
      <c r="M35" s="110">
        <v>0</v>
      </c>
      <c r="N35" s="25"/>
      <c r="O35" s="110">
        <v>0</v>
      </c>
      <c r="P35" s="25"/>
      <c r="Q35" s="110">
        <v>0</v>
      </c>
      <c r="R35" s="25"/>
      <c r="S35" s="110">
        <v>0</v>
      </c>
      <c r="T35" s="25"/>
      <c r="U35" s="110">
        <v>0</v>
      </c>
      <c r="V35" s="25"/>
      <c r="W35" s="110">
        <v>838.30648778210002</v>
      </c>
      <c r="X35" s="25">
        <v>1.2870549506452384E-4</v>
      </c>
      <c r="Y35" s="110">
        <v>93.716505577000007</v>
      </c>
      <c r="Z35" s="25">
        <v>4.6275313777869808E-6</v>
      </c>
      <c r="AA35" s="110">
        <v>4708.4692179031999</v>
      </c>
      <c r="AB35" s="25">
        <v>1.6871799331238178E-3</v>
      </c>
      <c r="AC35" s="110">
        <v>5640.4922112622999</v>
      </c>
      <c r="AD35" s="25">
        <v>5.046646662939379E-5</v>
      </c>
      <c r="AE35" s="111"/>
      <c r="AF35" s="101"/>
    </row>
    <row r="36" spans="1:32" x14ac:dyDescent="0.3">
      <c r="A36" s="109" t="s">
        <v>491</v>
      </c>
      <c r="B36" t="s">
        <v>465</v>
      </c>
      <c r="C36" t="s">
        <v>465</v>
      </c>
      <c r="D36" t="s">
        <v>465</v>
      </c>
      <c r="E36" s="110">
        <v>0</v>
      </c>
      <c r="F36" s="25"/>
      <c r="G36" s="110">
        <v>0</v>
      </c>
      <c r="H36" s="25"/>
      <c r="I36" s="110">
        <v>0</v>
      </c>
      <c r="J36" s="25"/>
      <c r="K36" s="110">
        <v>0</v>
      </c>
      <c r="L36" s="25"/>
      <c r="M36" s="110">
        <v>0</v>
      </c>
      <c r="N36" s="25"/>
      <c r="O36" s="110">
        <v>0</v>
      </c>
      <c r="P36" s="25"/>
      <c r="Q36" s="110">
        <v>0</v>
      </c>
      <c r="R36" s="25"/>
      <c r="S36" s="110">
        <v>0</v>
      </c>
      <c r="T36" s="25"/>
      <c r="U36" s="110">
        <v>0</v>
      </c>
      <c r="V36" s="25"/>
      <c r="W36" s="110">
        <v>328.93055457380001</v>
      </c>
      <c r="X36" s="25">
        <v>5.0500825754402886E-5</v>
      </c>
      <c r="Y36" s="110">
        <v>1334.4458233492001</v>
      </c>
      <c r="Z36" s="25">
        <v>6.5892234046557605E-5</v>
      </c>
      <c r="AA36" s="110">
        <v>869.39696410060003</v>
      </c>
      <c r="AB36" s="25">
        <v>3.1152993549833944E-4</v>
      </c>
      <c r="AC36" s="110">
        <v>2532.7733420236</v>
      </c>
      <c r="AD36" s="25">
        <v>2.2661164408637134E-5</v>
      </c>
      <c r="AE36" s="111"/>
      <c r="AF36" s="101"/>
    </row>
    <row r="37" spans="1:32" x14ac:dyDescent="0.3">
      <c r="A37" s="109" t="s">
        <v>740</v>
      </c>
      <c r="B37" t="s">
        <v>465</v>
      </c>
      <c r="C37" t="s">
        <v>465</v>
      </c>
      <c r="D37" t="s">
        <v>465</v>
      </c>
      <c r="E37" s="110">
        <v>0</v>
      </c>
      <c r="F37" s="25"/>
      <c r="G37" s="110">
        <v>0</v>
      </c>
      <c r="H37" s="25"/>
      <c r="I37" s="110">
        <v>0</v>
      </c>
      <c r="J37" s="25"/>
      <c r="K37" s="110">
        <v>0</v>
      </c>
      <c r="L37" s="25"/>
      <c r="M37" s="110">
        <v>0</v>
      </c>
      <c r="N37" s="25"/>
      <c r="O37" s="110">
        <v>0</v>
      </c>
      <c r="P37" s="25"/>
      <c r="Q37" s="110">
        <v>0</v>
      </c>
      <c r="R37" s="25"/>
      <c r="S37" s="110">
        <v>0</v>
      </c>
      <c r="T37" s="25"/>
      <c r="U37" s="110">
        <v>0</v>
      </c>
      <c r="V37" s="25"/>
      <c r="W37" s="110">
        <v>0</v>
      </c>
      <c r="X37" s="25">
        <v>0</v>
      </c>
      <c r="Y37" s="110">
        <v>0</v>
      </c>
      <c r="Z37" s="25">
        <v>0</v>
      </c>
      <c r="AA37" s="110">
        <v>0</v>
      </c>
      <c r="AB37" s="25">
        <v>0</v>
      </c>
      <c r="AC37" s="110">
        <v>0</v>
      </c>
      <c r="AD37" s="25">
        <v>0</v>
      </c>
      <c r="AE37" s="111"/>
      <c r="AF37" s="101"/>
    </row>
    <row r="38" spans="1:32" x14ac:dyDescent="0.3">
      <c r="A38" s="109" t="s">
        <v>741</v>
      </c>
      <c r="B38" t="s">
        <v>465</v>
      </c>
      <c r="C38" t="s">
        <v>465</v>
      </c>
      <c r="D38" t="s">
        <v>465</v>
      </c>
      <c r="E38" s="110">
        <v>0</v>
      </c>
      <c r="F38" s="25"/>
      <c r="G38" s="110">
        <v>0</v>
      </c>
      <c r="H38" s="25"/>
      <c r="I38" s="110">
        <v>0</v>
      </c>
      <c r="J38" s="25"/>
      <c r="K38" s="110">
        <v>0</v>
      </c>
      <c r="L38" s="25"/>
      <c r="M38" s="110">
        <v>0</v>
      </c>
      <c r="N38" s="25"/>
      <c r="O38" s="110">
        <v>0</v>
      </c>
      <c r="P38" s="25"/>
      <c r="Q38" s="110">
        <v>0</v>
      </c>
      <c r="R38" s="25"/>
      <c r="S38" s="110">
        <v>0</v>
      </c>
      <c r="T38" s="25"/>
      <c r="U38" s="110">
        <v>0</v>
      </c>
      <c r="V38" s="25"/>
      <c r="W38" s="110">
        <v>1297.0334427022001</v>
      </c>
      <c r="X38" s="25">
        <v>1.9913400861287577E-4</v>
      </c>
      <c r="Y38" s="110">
        <v>0</v>
      </c>
      <c r="Z38" s="25">
        <v>0</v>
      </c>
      <c r="AA38" s="110">
        <v>0</v>
      </c>
      <c r="AB38" s="25">
        <v>0</v>
      </c>
      <c r="AC38" s="110">
        <v>1297.0334427022001</v>
      </c>
      <c r="AD38" s="25">
        <v>1.1604784210612287E-5</v>
      </c>
      <c r="AE38" s="111"/>
      <c r="AF38" s="101"/>
    </row>
    <row r="39" spans="1:32" x14ac:dyDescent="0.3">
      <c r="A39" s="109" t="s">
        <v>471</v>
      </c>
      <c r="B39" t="s">
        <v>465</v>
      </c>
      <c r="C39" t="s">
        <v>465</v>
      </c>
      <c r="D39" t="s">
        <v>465</v>
      </c>
      <c r="E39" s="110">
        <v>0</v>
      </c>
      <c r="F39" s="25"/>
      <c r="G39" s="110">
        <v>0</v>
      </c>
      <c r="H39" s="25"/>
      <c r="I39" s="110">
        <v>0</v>
      </c>
      <c r="J39" s="25"/>
      <c r="K39" s="110">
        <v>0</v>
      </c>
      <c r="L39" s="25"/>
      <c r="M39" s="110">
        <v>0</v>
      </c>
      <c r="N39" s="25"/>
      <c r="O39" s="110">
        <v>0</v>
      </c>
      <c r="P39" s="25"/>
      <c r="Q39" s="110">
        <v>0</v>
      </c>
      <c r="R39" s="25"/>
      <c r="S39" s="110">
        <v>0</v>
      </c>
      <c r="T39" s="25"/>
      <c r="U39" s="110">
        <v>0</v>
      </c>
      <c r="V39" s="25"/>
      <c r="W39" s="110">
        <v>0</v>
      </c>
      <c r="X39" s="25">
        <v>0</v>
      </c>
      <c r="Y39" s="110">
        <v>0</v>
      </c>
      <c r="Z39" s="25">
        <v>0</v>
      </c>
      <c r="AA39" s="110">
        <v>0</v>
      </c>
      <c r="AB39" s="25">
        <v>0</v>
      </c>
      <c r="AC39" s="110">
        <v>0</v>
      </c>
      <c r="AD39" s="25">
        <v>0</v>
      </c>
      <c r="AE39" s="111"/>
      <c r="AF39" s="101"/>
    </row>
    <row r="40" spans="1:32" x14ac:dyDescent="0.3">
      <c r="A40" s="109" t="s">
        <v>467</v>
      </c>
      <c r="B40" t="s">
        <v>465</v>
      </c>
      <c r="C40" t="s">
        <v>465</v>
      </c>
      <c r="D40" t="s">
        <v>465</v>
      </c>
      <c r="E40" s="110">
        <v>0</v>
      </c>
      <c r="F40" s="25"/>
      <c r="G40" s="110">
        <v>0</v>
      </c>
      <c r="H40" s="25"/>
      <c r="I40" s="110">
        <v>0</v>
      </c>
      <c r="J40" s="25"/>
      <c r="K40" s="110">
        <v>0</v>
      </c>
      <c r="L40" s="25"/>
      <c r="M40" s="110">
        <v>0</v>
      </c>
      <c r="N40" s="25"/>
      <c r="O40" s="110">
        <v>0</v>
      </c>
      <c r="P40" s="25"/>
      <c r="Q40" s="110">
        <v>0</v>
      </c>
      <c r="R40" s="25"/>
      <c r="S40" s="110">
        <v>0</v>
      </c>
      <c r="T40" s="25"/>
      <c r="U40" s="110">
        <v>0</v>
      </c>
      <c r="V40" s="25"/>
      <c r="W40" s="110">
        <v>63904.235379045</v>
      </c>
      <c r="X40" s="25">
        <v>9.8112401264365667E-3</v>
      </c>
      <c r="Y40" s="110">
        <v>56944.881919188003</v>
      </c>
      <c r="Z40" s="25">
        <v>2.8118230216011056E-3</v>
      </c>
      <c r="AA40" s="110">
        <v>11131.268241383999</v>
      </c>
      <c r="AB40" s="25">
        <v>3.9886535385368713E-3</v>
      </c>
      <c r="AC40" s="110">
        <v>131980.38553961701</v>
      </c>
      <c r="AD40" s="25">
        <v>1.1808515060566E-3</v>
      </c>
      <c r="AE40" s="111"/>
      <c r="AF40" s="101"/>
    </row>
    <row r="41" spans="1:32" x14ac:dyDescent="0.3">
      <c r="A41" s="106" t="s">
        <v>294</v>
      </c>
      <c r="B41" t="s">
        <v>465</v>
      </c>
      <c r="C41" t="s">
        <v>465</v>
      </c>
      <c r="D41" t="s">
        <v>465</v>
      </c>
      <c r="E41" s="107">
        <v>0</v>
      </c>
      <c r="F41" s="108"/>
      <c r="G41" s="107">
        <v>0</v>
      </c>
      <c r="H41" s="108"/>
      <c r="I41" s="107">
        <v>0</v>
      </c>
      <c r="J41" s="108"/>
      <c r="K41" s="107">
        <v>0</v>
      </c>
      <c r="L41" s="108">
        <v>0</v>
      </c>
      <c r="M41" s="107">
        <v>0</v>
      </c>
      <c r="N41" s="108">
        <v>0</v>
      </c>
      <c r="O41" s="107">
        <v>0</v>
      </c>
      <c r="P41" s="108">
        <v>0</v>
      </c>
      <c r="Q41" s="107">
        <v>0</v>
      </c>
      <c r="R41" s="108"/>
      <c r="S41" s="107">
        <v>0</v>
      </c>
      <c r="T41" s="108"/>
      <c r="U41" s="107">
        <v>0</v>
      </c>
      <c r="V41" s="108"/>
      <c r="W41" s="107">
        <v>0</v>
      </c>
      <c r="X41" s="108"/>
      <c r="Y41" s="107">
        <v>0</v>
      </c>
      <c r="Z41" s="108"/>
      <c r="AA41" s="107">
        <v>0</v>
      </c>
      <c r="AB41" s="108"/>
      <c r="AC41" s="107">
        <v>0</v>
      </c>
      <c r="AD41" s="108">
        <v>0</v>
      </c>
      <c r="AE41" s="111"/>
      <c r="AF41" s="101"/>
    </row>
    <row r="42" spans="1:32" x14ac:dyDescent="0.3">
      <c r="A42" s="109" t="s">
        <v>467</v>
      </c>
      <c r="B42" t="s">
        <v>465</v>
      </c>
      <c r="C42" t="s">
        <v>465</v>
      </c>
      <c r="D42" t="s">
        <v>465</v>
      </c>
      <c r="E42" s="110">
        <v>0</v>
      </c>
      <c r="F42" s="25"/>
      <c r="G42" s="110">
        <v>0</v>
      </c>
      <c r="H42" s="25"/>
      <c r="I42" s="110">
        <v>0</v>
      </c>
      <c r="J42" s="25"/>
      <c r="K42" s="110">
        <v>0</v>
      </c>
      <c r="L42" s="25">
        <v>0</v>
      </c>
      <c r="M42" s="110">
        <v>0</v>
      </c>
      <c r="N42" s="25">
        <v>0</v>
      </c>
      <c r="O42" s="110">
        <v>0</v>
      </c>
      <c r="P42" s="25">
        <v>0</v>
      </c>
      <c r="Q42" s="110">
        <v>0</v>
      </c>
      <c r="R42" s="25"/>
      <c r="S42" s="110">
        <v>0</v>
      </c>
      <c r="T42" s="25"/>
      <c r="U42" s="110">
        <v>0</v>
      </c>
      <c r="V42" s="25"/>
      <c r="W42" s="110">
        <v>0</v>
      </c>
      <c r="X42" s="25"/>
      <c r="Y42" s="110">
        <v>0</v>
      </c>
      <c r="Z42" s="25"/>
      <c r="AA42" s="110">
        <v>0</v>
      </c>
      <c r="AB42" s="25"/>
      <c r="AC42" s="110">
        <v>0</v>
      </c>
      <c r="AD42" s="25">
        <v>0</v>
      </c>
      <c r="AE42" s="111"/>
      <c r="AF42" s="101"/>
    </row>
    <row r="43" spans="1:32" x14ac:dyDescent="0.3">
      <c r="A43" s="106" t="s">
        <v>750</v>
      </c>
      <c r="B43" t="s">
        <v>465</v>
      </c>
      <c r="C43" t="s">
        <v>465</v>
      </c>
      <c r="D43" t="s">
        <v>465</v>
      </c>
      <c r="E43" s="107">
        <v>0</v>
      </c>
      <c r="F43" s="108"/>
      <c r="G43" s="107">
        <v>0</v>
      </c>
      <c r="H43" s="108"/>
      <c r="I43" s="107">
        <v>0</v>
      </c>
      <c r="J43" s="108"/>
      <c r="K43" s="107">
        <v>0</v>
      </c>
      <c r="L43" s="108"/>
      <c r="M43" s="107">
        <v>0</v>
      </c>
      <c r="N43" s="108"/>
      <c r="O43" s="107">
        <v>0</v>
      </c>
      <c r="P43" s="108"/>
      <c r="Q43" s="107">
        <v>0</v>
      </c>
      <c r="R43" s="108"/>
      <c r="S43" s="107">
        <v>0</v>
      </c>
      <c r="T43" s="108"/>
      <c r="U43" s="107">
        <v>0</v>
      </c>
      <c r="V43" s="108"/>
      <c r="W43" s="107">
        <v>12799.264458054</v>
      </c>
      <c r="X43" s="108">
        <v>1.9650756525742101E-3</v>
      </c>
      <c r="Y43" s="107">
        <v>18746.755565853</v>
      </c>
      <c r="Z43" s="108">
        <v>9.256768493294959E-4</v>
      </c>
      <c r="AA43" s="107">
        <v>6303.0298848780003</v>
      </c>
      <c r="AB43" s="108">
        <v>2.2585568785732941E-3</v>
      </c>
      <c r="AC43" s="107">
        <v>37849.049908785004</v>
      </c>
      <c r="AD43" s="108">
        <v>3.3864204445882757E-4</v>
      </c>
      <c r="AE43" s="111"/>
      <c r="AF43" s="101"/>
    </row>
    <row r="44" spans="1:32" x14ac:dyDescent="0.3">
      <c r="A44" s="109" t="s">
        <v>467</v>
      </c>
      <c r="B44" t="s">
        <v>465</v>
      </c>
      <c r="C44" t="s">
        <v>465</v>
      </c>
      <c r="D44" t="s">
        <v>465</v>
      </c>
      <c r="E44" s="110">
        <v>0</v>
      </c>
      <c r="F44" s="25"/>
      <c r="G44" s="110">
        <v>0</v>
      </c>
      <c r="H44" s="25"/>
      <c r="I44" s="110">
        <v>0</v>
      </c>
      <c r="J44" s="25"/>
      <c r="K44" s="110">
        <v>0</v>
      </c>
      <c r="L44" s="25"/>
      <c r="M44" s="110">
        <v>0</v>
      </c>
      <c r="N44" s="25"/>
      <c r="O44" s="110">
        <v>0</v>
      </c>
      <c r="P44" s="25"/>
      <c r="Q44" s="110">
        <v>0</v>
      </c>
      <c r="R44" s="25"/>
      <c r="S44" s="110">
        <v>0</v>
      </c>
      <c r="T44" s="25"/>
      <c r="U44" s="110">
        <v>0</v>
      </c>
      <c r="V44" s="25"/>
      <c r="W44" s="110">
        <v>12799.264458054</v>
      </c>
      <c r="X44" s="25">
        <v>1.9650756525742101E-3</v>
      </c>
      <c r="Y44" s="110">
        <v>18746.755565853</v>
      </c>
      <c r="Z44" s="25">
        <v>9.256768493294959E-4</v>
      </c>
      <c r="AA44" s="110">
        <v>6303.0298848780003</v>
      </c>
      <c r="AB44" s="25">
        <v>2.2585568785732941E-3</v>
      </c>
      <c r="AC44" s="110">
        <v>37849.049908785004</v>
      </c>
      <c r="AD44" s="25">
        <v>3.3864204445882757E-4</v>
      </c>
      <c r="AE44" s="111"/>
      <c r="AF44" s="101"/>
    </row>
    <row r="45" spans="1:32" x14ac:dyDescent="0.3">
      <c r="A45" s="106" t="s">
        <v>241</v>
      </c>
      <c r="B45" t="s">
        <v>465</v>
      </c>
      <c r="C45" t="s">
        <v>465</v>
      </c>
      <c r="D45" t="s">
        <v>465</v>
      </c>
      <c r="E45" s="107">
        <v>0</v>
      </c>
      <c r="F45" s="108"/>
      <c r="G45" s="107">
        <v>0</v>
      </c>
      <c r="H45" s="108"/>
      <c r="I45" s="107">
        <v>0</v>
      </c>
      <c r="J45" s="108"/>
      <c r="K45" s="107">
        <v>14296.040943779999</v>
      </c>
      <c r="L45" s="108">
        <v>1.9328251923552227E-3</v>
      </c>
      <c r="M45" s="107">
        <v>28546.404059033997</v>
      </c>
      <c r="N45" s="108">
        <v>1.1450577165486252E-3</v>
      </c>
      <c r="O45" s="107">
        <v>18174.231956289001</v>
      </c>
      <c r="P45" s="108">
        <v>5.8608054005062039E-3</v>
      </c>
      <c r="Q45" s="107">
        <v>0</v>
      </c>
      <c r="R45" s="108"/>
      <c r="S45" s="107">
        <v>0</v>
      </c>
      <c r="T45" s="108"/>
      <c r="U45" s="107">
        <v>0</v>
      </c>
      <c r="V45" s="108"/>
      <c r="W45" s="107">
        <v>0</v>
      </c>
      <c r="X45" s="108"/>
      <c r="Y45" s="107">
        <v>0</v>
      </c>
      <c r="Z45" s="108"/>
      <c r="AA45" s="107">
        <v>0</v>
      </c>
      <c r="AB45" s="108"/>
      <c r="AC45" s="107">
        <v>61016.676959102995</v>
      </c>
      <c r="AD45" s="108">
        <v>5.4592684047053211E-4</v>
      </c>
      <c r="AE45" s="111"/>
      <c r="AF45" s="101"/>
    </row>
    <row r="46" spans="1:32" x14ac:dyDescent="0.3">
      <c r="A46" s="109" t="s">
        <v>467</v>
      </c>
      <c r="B46" t="s">
        <v>465</v>
      </c>
      <c r="C46" t="s">
        <v>465</v>
      </c>
      <c r="D46" t="s">
        <v>465</v>
      </c>
      <c r="E46" s="110">
        <v>0</v>
      </c>
      <c r="F46" s="25"/>
      <c r="G46" s="110">
        <v>0</v>
      </c>
      <c r="H46" s="25"/>
      <c r="I46" s="110">
        <v>0</v>
      </c>
      <c r="J46" s="25"/>
      <c r="K46" s="110">
        <v>14296.040943779999</v>
      </c>
      <c r="L46" s="25">
        <v>1.9328251923552227E-3</v>
      </c>
      <c r="M46" s="110">
        <v>28546.404059033997</v>
      </c>
      <c r="N46" s="25">
        <v>1.1450577165486252E-3</v>
      </c>
      <c r="O46" s="110">
        <v>18174.231956289001</v>
      </c>
      <c r="P46" s="25">
        <v>5.8608054005062039E-3</v>
      </c>
      <c r="Q46" s="110">
        <v>0</v>
      </c>
      <c r="R46" s="25"/>
      <c r="S46" s="110">
        <v>0</v>
      </c>
      <c r="T46" s="25"/>
      <c r="U46" s="110">
        <v>0</v>
      </c>
      <c r="V46" s="25"/>
      <c r="W46" s="110">
        <v>0</v>
      </c>
      <c r="X46" s="25"/>
      <c r="Y46" s="110">
        <v>0</v>
      </c>
      <c r="Z46" s="25"/>
      <c r="AA46" s="110">
        <v>0</v>
      </c>
      <c r="AB46" s="25"/>
      <c r="AC46" s="110">
        <v>61016.676959102995</v>
      </c>
      <c r="AD46" s="25">
        <v>5.4592684047053211E-4</v>
      </c>
      <c r="AE46" s="111"/>
      <c r="AF46" s="101"/>
    </row>
    <row r="47" spans="1:32" x14ac:dyDescent="0.3">
      <c r="A47" s="106" t="s">
        <v>247</v>
      </c>
      <c r="B47" t="s">
        <v>465</v>
      </c>
      <c r="C47" t="s">
        <v>465</v>
      </c>
      <c r="D47" t="s">
        <v>465</v>
      </c>
      <c r="E47" s="107">
        <v>0</v>
      </c>
      <c r="F47" s="108"/>
      <c r="G47" s="107">
        <v>0</v>
      </c>
      <c r="H47" s="108"/>
      <c r="I47" s="107">
        <v>0</v>
      </c>
      <c r="J47" s="108"/>
      <c r="K47" s="107">
        <v>0</v>
      </c>
      <c r="L47" s="108"/>
      <c r="M47" s="107">
        <v>0</v>
      </c>
      <c r="N47" s="108"/>
      <c r="O47" s="107">
        <v>0</v>
      </c>
      <c r="P47" s="108"/>
      <c r="Q47" s="107">
        <v>14624.109673332001</v>
      </c>
      <c r="R47" s="108">
        <v>3.144797406987648E-3</v>
      </c>
      <c r="S47" s="107">
        <v>24787.683705385498</v>
      </c>
      <c r="T47" s="108">
        <v>2.0230323136769235E-3</v>
      </c>
      <c r="U47" s="107">
        <v>3512.3789880690997</v>
      </c>
      <c r="V47" s="108">
        <v>1.0549960135683553E-3</v>
      </c>
      <c r="W47" s="107">
        <v>0</v>
      </c>
      <c r="X47" s="108"/>
      <c r="Y47" s="107">
        <v>0</v>
      </c>
      <c r="Z47" s="108"/>
      <c r="AA47" s="107">
        <v>0</v>
      </c>
      <c r="AB47" s="108"/>
      <c r="AC47" s="107">
        <v>42924.172366786603</v>
      </c>
      <c r="AD47" s="108">
        <v>3.8405004939418165E-4</v>
      </c>
      <c r="AE47" s="111"/>
      <c r="AF47" s="101"/>
    </row>
    <row r="48" spans="1:32" x14ac:dyDescent="0.3">
      <c r="A48" s="109" t="s">
        <v>734</v>
      </c>
      <c r="B48" t="s">
        <v>465</v>
      </c>
      <c r="C48" t="s">
        <v>465</v>
      </c>
      <c r="D48" t="s">
        <v>465</v>
      </c>
      <c r="E48" s="110">
        <v>0</v>
      </c>
      <c r="F48" s="25"/>
      <c r="G48" s="110">
        <v>0</v>
      </c>
      <c r="H48" s="25"/>
      <c r="I48" s="110">
        <v>0</v>
      </c>
      <c r="J48" s="25"/>
      <c r="K48" s="110">
        <v>0</v>
      </c>
      <c r="L48" s="25"/>
      <c r="M48" s="110">
        <v>0</v>
      </c>
      <c r="N48" s="25"/>
      <c r="O48" s="110">
        <v>0</v>
      </c>
      <c r="P48" s="25"/>
      <c r="Q48" s="110">
        <v>0</v>
      </c>
      <c r="R48" s="25">
        <v>0</v>
      </c>
      <c r="S48" s="110">
        <v>0</v>
      </c>
      <c r="T48" s="25">
        <v>0</v>
      </c>
      <c r="U48" s="110">
        <v>0</v>
      </c>
      <c r="V48" s="25">
        <v>0</v>
      </c>
      <c r="W48" s="110">
        <v>0</v>
      </c>
      <c r="X48" s="25"/>
      <c r="Y48" s="110">
        <v>0</v>
      </c>
      <c r="Z48" s="25"/>
      <c r="AA48" s="110">
        <v>0</v>
      </c>
      <c r="AB48" s="25"/>
      <c r="AC48" s="110">
        <v>0</v>
      </c>
      <c r="AD48" s="25">
        <v>0</v>
      </c>
      <c r="AE48" s="111"/>
      <c r="AF48" s="101"/>
    </row>
    <row r="49" spans="1:32" x14ac:dyDescent="0.3">
      <c r="A49" s="109" t="s">
        <v>735</v>
      </c>
      <c r="B49" t="s">
        <v>465</v>
      </c>
      <c r="C49" t="s">
        <v>465</v>
      </c>
      <c r="D49" t="s">
        <v>465</v>
      </c>
      <c r="E49" s="110">
        <v>0</v>
      </c>
      <c r="F49" s="25"/>
      <c r="G49" s="110">
        <v>0</v>
      </c>
      <c r="H49" s="25"/>
      <c r="I49" s="110">
        <v>0</v>
      </c>
      <c r="J49" s="25"/>
      <c r="K49" s="110">
        <v>0</v>
      </c>
      <c r="L49" s="25"/>
      <c r="M49" s="110">
        <v>0</v>
      </c>
      <c r="N49" s="25"/>
      <c r="O49" s="110">
        <v>0</v>
      </c>
      <c r="P49" s="25"/>
      <c r="Q49" s="110">
        <v>0</v>
      </c>
      <c r="R49" s="25">
        <v>0</v>
      </c>
      <c r="S49" s="110">
        <v>0</v>
      </c>
      <c r="T49" s="25">
        <v>0</v>
      </c>
      <c r="U49" s="110">
        <v>0</v>
      </c>
      <c r="V49" s="25">
        <v>0</v>
      </c>
      <c r="W49" s="110">
        <v>0</v>
      </c>
      <c r="X49" s="25"/>
      <c r="Y49" s="110">
        <v>0</v>
      </c>
      <c r="Z49" s="25"/>
      <c r="AA49" s="110">
        <v>0</v>
      </c>
      <c r="AB49" s="25"/>
      <c r="AC49" s="110">
        <v>0</v>
      </c>
      <c r="AD49" s="25">
        <v>0</v>
      </c>
      <c r="AE49" s="111"/>
      <c r="AF49" s="101"/>
    </row>
    <row r="50" spans="1:32" x14ac:dyDescent="0.3">
      <c r="A50" s="109" t="s">
        <v>736</v>
      </c>
      <c r="B50" t="s">
        <v>465</v>
      </c>
      <c r="C50" t="s">
        <v>465</v>
      </c>
      <c r="D50" t="s">
        <v>465</v>
      </c>
      <c r="E50" s="110">
        <v>0</v>
      </c>
      <c r="F50" s="25"/>
      <c r="G50" s="110">
        <v>0</v>
      </c>
      <c r="H50" s="25"/>
      <c r="I50" s="110">
        <v>0</v>
      </c>
      <c r="J50" s="25"/>
      <c r="K50" s="110">
        <v>0</v>
      </c>
      <c r="L50" s="25"/>
      <c r="M50" s="110">
        <v>0</v>
      </c>
      <c r="N50" s="25"/>
      <c r="O50" s="110">
        <v>0</v>
      </c>
      <c r="P50" s="25"/>
      <c r="Q50" s="110">
        <v>0</v>
      </c>
      <c r="R50" s="25">
        <v>0</v>
      </c>
      <c r="S50" s="110">
        <v>0</v>
      </c>
      <c r="T50" s="25">
        <v>0</v>
      </c>
      <c r="U50" s="110">
        <v>0</v>
      </c>
      <c r="V50" s="25">
        <v>0</v>
      </c>
      <c r="W50" s="110">
        <v>0</v>
      </c>
      <c r="X50" s="25"/>
      <c r="Y50" s="110">
        <v>0</v>
      </c>
      <c r="Z50" s="25"/>
      <c r="AA50" s="110">
        <v>0</v>
      </c>
      <c r="AB50" s="25"/>
      <c r="AC50" s="110">
        <v>0</v>
      </c>
      <c r="AD50" s="25">
        <v>0</v>
      </c>
      <c r="AE50" s="111"/>
      <c r="AF50" s="101"/>
    </row>
    <row r="51" spans="1:32" x14ac:dyDescent="0.3">
      <c r="A51" s="109" t="s">
        <v>737</v>
      </c>
      <c r="B51" t="s">
        <v>465</v>
      </c>
      <c r="C51" t="s">
        <v>465</v>
      </c>
      <c r="D51" t="s">
        <v>465</v>
      </c>
      <c r="E51" s="110">
        <v>0</v>
      </c>
      <c r="F51" s="25"/>
      <c r="G51" s="110">
        <v>0</v>
      </c>
      <c r="H51" s="25"/>
      <c r="I51" s="110">
        <v>0</v>
      </c>
      <c r="J51" s="25"/>
      <c r="K51" s="110">
        <v>0</v>
      </c>
      <c r="L51" s="25"/>
      <c r="M51" s="110">
        <v>0</v>
      </c>
      <c r="N51" s="25"/>
      <c r="O51" s="110">
        <v>0</v>
      </c>
      <c r="P51" s="25"/>
      <c r="Q51" s="110">
        <v>0</v>
      </c>
      <c r="R51" s="25">
        <v>0</v>
      </c>
      <c r="S51" s="110">
        <v>0</v>
      </c>
      <c r="T51" s="25">
        <v>0</v>
      </c>
      <c r="U51" s="110">
        <v>0</v>
      </c>
      <c r="V51" s="25">
        <v>0</v>
      </c>
      <c r="W51" s="110">
        <v>0</v>
      </c>
      <c r="X51" s="25"/>
      <c r="Y51" s="110">
        <v>0</v>
      </c>
      <c r="Z51" s="25"/>
      <c r="AA51" s="110">
        <v>0</v>
      </c>
      <c r="AB51" s="25"/>
      <c r="AC51" s="110">
        <v>0</v>
      </c>
      <c r="AD51" s="25">
        <v>0</v>
      </c>
      <c r="AE51" s="111"/>
      <c r="AF51" s="101"/>
    </row>
    <row r="52" spans="1:32" x14ac:dyDescent="0.3">
      <c r="A52" s="109" t="s">
        <v>738</v>
      </c>
      <c r="B52" t="s">
        <v>465</v>
      </c>
      <c r="C52" t="s">
        <v>465</v>
      </c>
      <c r="D52" t="s">
        <v>465</v>
      </c>
      <c r="E52" s="110">
        <v>0</v>
      </c>
      <c r="F52" s="25"/>
      <c r="G52" s="110">
        <v>0</v>
      </c>
      <c r="H52" s="25"/>
      <c r="I52" s="110">
        <v>0</v>
      </c>
      <c r="J52" s="25"/>
      <c r="K52" s="110">
        <v>0</v>
      </c>
      <c r="L52" s="25"/>
      <c r="M52" s="110">
        <v>0</v>
      </c>
      <c r="N52" s="25"/>
      <c r="O52" s="110">
        <v>0</v>
      </c>
      <c r="P52" s="25"/>
      <c r="Q52" s="110">
        <v>3.3039999999999999E-7</v>
      </c>
      <c r="R52" s="25">
        <v>7.1049868093062561E-14</v>
      </c>
      <c r="S52" s="110">
        <v>9.4399999999999998E-8</v>
      </c>
      <c r="T52" s="25">
        <v>7.704400809729936E-15</v>
      </c>
      <c r="U52" s="110">
        <v>0</v>
      </c>
      <c r="V52" s="25">
        <v>0</v>
      </c>
      <c r="W52" s="110">
        <v>0</v>
      </c>
      <c r="X52" s="25"/>
      <c r="Y52" s="110">
        <v>0</v>
      </c>
      <c r="Z52" s="25"/>
      <c r="AA52" s="110">
        <v>0</v>
      </c>
      <c r="AB52" s="25"/>
      <c r="AC52" s="110">
        <v>4.2480000000000005E-7</v>
      </c>
      <c r="AD52" s="25">
        <v>3.8007596183469924E-15</v>
      </c>
      <c r="AE52" s="111"/>
      <c r="AF52" s="101"/>
    </row>
    <row r="53" spans="1:32" x14ac:dyDescent="0.3">
      <c r="A53" s="109" t="s">
        <v>739</v>
      </c>
      <c r="B53" t="s">
        <v>465</v>
      </c>
      <c r="C53" t="s">
        <v>465</v>
      </c>
      <c r="D53" t="s">
        <v>465</v>
      </c>
      <c r="E53" s="110">
        <v>0</v>
      </c>
      <c r="F53" s="25"/>
      <c r="G53" s="110">
        <v>0</v>
      </c>
      <c r="H53" s="25"/>
      <c r="I53" s="110">
        <v>0</v>
      </c>
      <c r="J53" s="25"/>
      <c r="K53" s="110">
        <v>0</v>
      </c>
      <c r="L53" s="25"/>
      <c r="M53" s="110">
        <v>0</v>
      </c>
      <c r="N53" s="25"/>
      <c r="O53" s="110">
        <v>0</v>
      </c>
      <c r="P53" s="25"/>
      <c r="Q53" s="110">
        <v>0</v>
      </c>
      <c r="R53" s="25">
        <v>0</v>
      </c>
      <c r="S53" s="110">
        <v>0.48663051209999997</v>
      </c>
      <c r="T53" s="25">
        <v>3.9716064740069207E-8</v>
      </c>
      <c r="U53" s="110">
        <v>0.28637104210000003</v>
      </c>
      <c r="V53" s="25">
        <v>8.6015862423491986E-8</v>
      </c>
      <c r="W53" s="110">
        <v>0</v>
      </c>
      <c r="X53" s="25"/>
      <c r="Y53" s="110">
        <v>0</v>
      </c>
      <c r="Z53" s="25"/>
      <c r="AA53" s="110">
        <v>0</v>
      </c>
      <c r="AB53" s="25"/>
      <c r="AC53" s="110">
        <v>0.77300155419999994</v>
      </c>
      <c r="AD53" s="25">
        <v>6.9161795953927114E-9</v>
      </c>
      <c r="AE53" s="111"/>
      <c r="AF53" s="101"/>
    </row>
    <row r="54" spans="1:32" x14ac:dyDescent="0.3">
      <c r="A54" s="109" t="s">
        <v>491</v>
      </c>
      <c r="B54" t="s">
        <v>465</v>
      </c>
      <c r="C54" t="s">
        <v>465</v>
      </c>
      <c r="D54" t="s">
        <v>465</v>
      </c>
      <c r="E54" s="110">
        <v>0</v>
      </c>
      <c r="F54" s="25"/>
      <c r="G54" s="110">
        <v>0</v>
      </c>
      <c r="H54" s="25"/>
      <c r="I54" s="110">
        <v>0</v>
      </c>
      <c r="J54" s="25"/>
      <c r="K54" s="110">
        <v>0</v>
      </c>
      <c r="L54" s="25"/>
      <c r="M54" s="110">
        <v>0</v>
      </c>
      <c r="N54" s="25"/>
      <c r="O54" s="110">
        <v>0</v>
      </c>
      <c r="P54" s="25"/>
      <c r="Q54" s="110">
        <v>0</v>
      </c>
      <c r="R54" s="25">
        <v>0</v>
      </c>
      <c r="S54" s="110">
        <v>0</v>
      </c>
      <c r="T54" s="25">
        <v>0</v>
      </c>
      <c r="U54" s="110">
        <v>0</v>
      </c>
      <c r="V54" s="25">
        <v>0</v>
      </c>
      <c r="W54" s="110">
        <v>0</v>
      </c>
      <c r="X54" s="25"/>
      <c r="Y54" s="110">
        <v>0</v>
      </c>
      <c r="Z54" s="25"/>
      <c r="AA54" s="110">
        <v>0</v>
      </c>
      <c r="AB54" s="25"/>
      <c r="AC54" s="110">
        <v>0</v>
      </c>
      <c r="AD54" s="25">
        <v>0</v>
      </c>
      <c r="AE54" s="111"/>
      <c r="AF54" s="101"/>
    </row>
    <row r="55" spans="1:32" x14ac:dyDescent="0.3">
      <c r="A55" s="109" t="s">
        <v>740</v>
      </c>
      <c r="B55" t="s">
        <v>465</v>
      </c>
      <c r="C55" t="s">
        <v>465</v>
      </c>
      <c r="D55" t="s">
        <v>465</v>
      </c>
      <c r="E55" s="110">
        <v>0</v>
      </c>
      <c r="F55" s="25"/>
      <c r="G55" s="110">
        <v>0</v>
      </c>
      <c r="H55" s="25"/>
      <c r="I55" s="110">
        <v>0</v>
      </c>
      <c r="J55" s="25"/>
      <c r="K55" s="110">
        <v>0</v>
      </c>
      <c r="L55" s="25"/>
      <c r="M55" s="110">
        <v>0</v>
      </c>
      <c r="N55" s="25"/>
      <c r="O55" s="110">
        <v>0</v>
      </c>
      <c r="P55" s="25"/>
      <c r="Q55" s="110">
        <v>0</v>
      </c>
      <c r="R55" s="25">
        <v>0</v>
      </c>
      <c r="S55" s="110">
        <v>0</v>
      </c>
      <c r="T55" s="25">
        <v>0</v>
      </c>
      <c r="U55" s="110">
        <v>0</v>
      </c>
      <c r="V55" s="25">
        <v>0</v>
      </c>
      <c r="W55" s="110">
        <v>0</v>
      </c>
      <c r="X55" s="25"/>
      <c r="Y55" s="110">
        <v>0</v>
      </c>
      <c r="Z55" s="25"/>
      <c r="AA55" s="110">
        <v>0</v>
      </c>
      <c r="AB55" s="25"/>
      <c r="AC55" s="110">
        <v>0</v>
      </c>
      <c r="AD55" s="25">
        <v>0</v>
      </c>
      <c r="AE55" s="111"/>
      <c r="AF55" s="101"/>
    </row>
    <row r="56" spans="1:32" x14ac:dyDescent="0.3">
      <c r="A56" s="109" t="s">
        <v>741</v>
      </c>
      <c r="B56" t="s">
        <v>465</v>
      </c>
      <c r="C56" t="s">
        <v>465</v>
      </c>
      <c r="D56" t="s">
        <v>465</v>
      </c>
      <c r="E56" s="110">
        <v>0</v>
      </c>
      <c r="F56" s="25"/>
      <c r="G56" s="110">
        <v>0</v>
      </c>
      <c r="H56" s="25"/>
      <c r="I56" s="110">
        <v>0</v>
      </c>
      <c r="J56" s="25"/>
      <c r="K56" s="110">
        <v>0</v>
      </c>
      <c r="L56" s="25"/>
      <c r="M56" s="110">
        <v>0</v>
      </c>
      <c r="N56" s="25"/>
      <c r="O56" s="110">
        <v>0</v>
      </c>
      <c r="P56" s="25"/>
      <c r="Q56" s="110">
        <v>6.1865600000000006E-5</v>
      </c>
      <c r="R56" s="25">
        <v>1.3303700724873399E-11</v>
      </c>
      <c r="S56" s="110">
        <v>0</v>
      </c>
      <c r="T56" s="25">
        <v>0</v>
      </c>
      <c r="U56" s="110">
        <v>0</v>
      </c>
      <c r="V56" s="25">
        <v>0</v>
      </c>
      <c r="W56" s="110">
        <v>0</v>
      </c>
      <c r="X56" s="25"/>
      <c r="Y56" s="110">
        <v>0</v>
      </c>
      <c r="Z56" s="25"/>
      <c r="AA56" s="110">
        <v>0</v>
      </c>
      <c r="AB56" s="25"/>
      <c r="AC56" s="110">
        <v>6.1865600000000006E-5</v>
      </c>
      <c r="AD56" s="25">
        <v>5.535223028361763E-13</v>
      </c>
      <c r="AE56" s="111"/>
      <c r="AF56" s="101"/>
    </row>
    <row r="57" spans="1:32" x14ac:dyDescent="0.3">
      <c r="A57" s="109" t="s">
        <v>471</v>
      </c>
      <c r="B57" t="s">
        <v>465</v>
      </c>
      <c r="C57" t="s">
        <v>465</v>
      </c>
      <c r="D57" t="s">
        <v>465</v>
      </c>
      <c r="E57" s="110">
        <v>0</v>
      </c>
      <c r="F57" s="25"/>
      <c r="G57" s="110">
        <v>0</v>
      </c>
      <c r="H57" s="25"/>
      <c r="I57" s="110">
        <v>0</v>
      </c>
      <c r="J57" s="25"/>
      <c r="K57" s="110">
        <v>0</v>
      </c>
      <c r="L57" s="25"/>
      <c r="M57" s="110">
        <v>0</v>
      </c>
      <c r="N57" s="25"/>
      <c r="O57" s="110">
        <v>0</v>
      </c>
      <c r="P57" s="25"/>
      <c r="Q57" s="110">
        <v>0</v>
      </c>
      <c r="R57" s="25">
        <v>0</v>
      </c>
      <c r="S57" s="110">
        <v>0.8460700000000001</v>
      </c>
      <c r="T57" s="25">
        <v>6.9051508401358122E-8</v>
      </c>
      <c r="U57" s="110">
        <v>0</v>
      </c>
      <c r="V57" s="25">
        <v>0</v>
      </c>
      <c r="W57" s="110">
        <v>0</v>
      </c>
      <c r="X57" s="25"/>
      <c r="Y57" s="110">
        <v>0</v>
      </c>
      <c r="Z57" s="25"/>
      <c r="AA57" s="110">
        <v>0</v>
      </c>
      <c r="AB57" s="25"/>
      <c r="AC57" s="110">
        <v>0.8460700000000001</v>
      </c>
      <c r="AD57" s="25">
        <v>7.5699357116168553E-9</v>
      </c>
      <c r="AE57" s="111"/>
      <c r="AF57" s="101"/>
    </row>
    <row r="58" spans="1:32" x14ac:dyDescent="0.3">
      <c r="A58" s="109" t="s">
        <v>467</v>
      </c>
      <c r="B58" t="s">
        <v>465</v>
      </c>
      <c r="C58" t="s">
        <v>465</v>
      </c>
      <c r="D58" t="s">
        <v>465</v>
      </c>
      <c r="E58" s="110">
        <v>0</v>
      </c>
      <c r="F58" s="25"/>
      <c r="G58" s="110">
        <v>0</v>
      </c>
      <c r="H58" s="25"/>
      <c r="I58" s="110">
        <v>0</v>
      </c>
      <c r="J58" s="25"/>
      <c r="K58" s="110">
        <v>0</v>
      </c>
      <c r="L58" s="25"/>
      <c r="M58" s="110">
        <v>0</v>
      </c>
      <c r="N58" s="25"/>
      <c r="O58" s="110">
        <v>0</v>
      </c>
      <c r="P58" s="25"/>
      <c r="Q58" s="110">
        <v>14624.109611136</v>
      </c>
      <c r="R58" s="25">
        <v>3.1447973936128974E-3</v>
      </c>
      <c r="S58" s="110">
        <v>24786.351004779001</v>
      </c>
      <c r="T58" s="25">
        <v>2.0229235460960779E-3</v>
      </c>
      <c r="U58" s="110">
        <v>3512.092617027</v>
      </c>
      <c r="V58" s="25">
        <v>1.0549099977059319E-3</v>
      </c>
      <c r="W58" s="110">
        <v>0</v>
      </c>
      <c r="X58" s="25"/>
      <c r="Y58" s="110">
        <v>0</v>
      </c>
      <c r="Z58" s="25"/>
      <c r="AA58" s="110">
        <v>0</v>
      </c>
      <c r="AB58" s="25"/>
      <c r="AC58" s="110">
        <v>42922.553232942002</v>
      </c>
      <c r="AD58" s="25">
        <v>3.8403556272155156E-4</v>
      </c>
      <c r="AE58" s="111"/>
      <c r="AF58" s="101"/>
    </row>
    <row r="59" spans="1:32" x14ac:dyDescent="0.3">
      <c r="A59" s="109" t="s">
        <v>494</v>
      </c>
      <c r="B59" t="s">
        <v>465</v>
      </c>
      <c r="C59" t="s">
        <v>465</v>
      </c>
      <c r="D59" t="s">
        <v>465</v>
      </c>
      <c r="E59" s="110">
        <v>0</v>
      </c>
      <c r="F59" s="25"/>
      <c r="G59" s="110">
        <v>0</v>
      </c>
      <c r="H59" s="25"/>
      <c r="I59" s="110">
        <v>0</v>
      </c>
      <c r="J59" s="25"/>
      <c r="K59" s="110">
        <v>0</v>
      </c>
      <c r="L59" s="25"/>
      <c r="M59" s="110">
        <v>0</v>
      </c>
      <c r="N59" s="25"/>
      <c r="O59" s="110">
        <v>0</v>
      </c>
      <c r="P59" s="25"/>
      <c r="Q59" s="110">
        <v>0</v>
      </c>
      <c r="R59" s="25">
        <v>0</v>
      </c>
      <c r="S59" s="110">
        <v>0</v>
      </c>
      <c r="T59" s="25">
        <v>0</v>
      </c>
      <c r="U59" s="110">
        <v>0</v>
      </c>
      <c r="V59" s="25">
        <v>0</v>
      </c>
      <c r="W59" s="110">
        <v>0</v>
      </c>
      <c r="X59" s="25"/>
      <c r="Y59" s="110">
        <v>0</v>
      </c>
      <c r="Z59" s="25"/>
      <c r="AA59" s="110">
        <v>0</v>
      </c>
      <c r="AB59" s="25"/>
      <c r="AC59" s="110">
        <v>0</v>
      </c>
      <c r="AD59" s="25">
        <v>0</v>
      </c>
      <c r="AE59" s="111"/>
      <c r="AF59" s="101"/>
    </row>
    <row r="60" spans="1:32" x14ac:dyDescent="0.3">
      <c r="A60" s="109" t="s">
        <v>743</v>
      </c>
      <c r="B60" t="s">
        <v>465</v>
      </c>
      <c r="C60" t="s">
        <v>465</v>
      </c>
      <c r="D60" t="s">
        <v>465</v>
      </c>
      <c r="E60" s="110">
        <v>0</v>
      </c>
      <c r="F60" s="25"/>
      <c r="G60" s="110">
        <v>0</v>
      </c>
      <c r="H60" s="25"/>
      <c r="I60" s="110">
        <v>0</v>
      </c>
      <c r="J60" s="25"/>
      <c r="K60" s="110">
        <v>0</v>
      </c>
      <c r="L60" s="25"/>
      <c r="M60" s="110">
        <v>0</v>
      </c>
      <c r="N60" s="25"/>
      <c r="O60" s="110">
        <v>0</v>
      </c>
      <c r="P60" s="25"/>
      <c r="Q60" s="110">
        <v>0</v>
      </c>
      <c r="R60" s="25">
        <v>0</v>
      </c>
      <c r="S60" s="110">
        <v>0</v>
      </c>
      <c r="T60" s="25">
        <v>0</v>
      </c>
      <c r="U60" s="110">
        <v>0</v>
      </c>
      <c r="V60" s="25">
        <v>0</v>
      </c>
      <c r="W60" s="110">
        <v>0</v>
      </c>
      <c r="X60" s="25"/>
      <c r="Y60" s="110">
        <v>0</v>
      </c>
      <c r="Z60" s="25"/>
      <c r="AA60" s="110">
        <v>0</v>
      </c>
      <c r="AB60" s="25"/>
      <c r="AC60" s="110">
        <v>0</v>
      </c>
      <c r="AD60" s="25">
        <v>0</v>
      </c>
      <c r="AE60" s="111"/>
      <c r="AF60" s="101"/>
    </row>
    <row r="61" spans="1:32" x14ac:dyDescent="0.3">
      <c r="A61" s="109" t="s">
        <v>744</v>
      </c>
      <c r="B61" t="s">
        <v>465</v>
      </c>
      <c r="C61" t="s">
        <v>465</v>
      </c>
      <c r="D61" t="s">
        <v>465</v>
      </c>
      <c r="E61" s="110">
        <v>0</v>
      </c>
      <c r="F61" s="25"/>
      <c r="G61" s="110">
        <v>0</v>
      </c>
      <c r="H61" s="25"/>
      <c r="I61" s="110">
        <v>0</v>
      </c>
      <c r="J61" s="25"/>
      <c r="K61" s="110">
        <v>0</v>
      </c>
      <c r="L61" s="25"/>
      <c r="M61" s="110">
        <v>0</v>
      </c>
      <c r="N61" s="25"/>
      <c r="O61" s="110">
        <v>0</v>
      </c>
      <c r="P61" s="25"/>
      <c r="Q61" s="110">
        <v>0</v>
      </c>
      <c r="R61" s="25">
        <v>0</v>
      </c>
      <c r="S61" s="110">
        <v>0</v>
      </c>
      <c r="T61" s="25">
        <v>0</v>
      </c>
      <c r="U61" s="110">
        <v>0</v>
      </c>
      <c r="V61" s="25">
        <v>0</v>
      </c>
      <c r="W61" s="110">
        <v>0</v>
      </c>
      <c r="X61" s="25"/>
      <c r="Y61" s="110">
        <v>0</v>
      </c>
      <c r="Z61" s="25"/>
      <c r="AA61" s="110">
        <v>0</v>
      </c>
      <c r="AB61" s="25"/>
      <c r="AC61" s="110">
        <v>0</v>
      </c>
      <c r="AD61" s="25">
        <v>0</v>
      </c>
      <c r="AE61" s="111"/>
      <c r="AF61" s="101"/>
    </row>
    <row r="62" spans="1:32" x14ac:dyDescent="0.3">
      <c r="A62" s="109" t="s">
        <v>745</v>
      </c>
      <c r="B62" t="s">
        <v>465</v>
      </c>
      <c r="C62" t="s">
        <v>465</v>
      </c>
      <c r="D62" t="s">
        <v>465</v>
      </c>
      <c r="E62" s="110">
        <v>0</v>
      </c>
      <c r="F62" s="25"/>
      <c r="G62" s="110">
        <v>0</v>
      </c>
      <c r="H62" s="25"/>
      <c r="I62" s="110">
        <v>0</v>
      </c>
      <c r="J62" s="25"/>
      <c r="K62" s="110">
        <v>0</v>
      </c>
      <c r="L62" s="25"/>
      <c r="M62" s="110">
        <v>0</v>
      </c>
      <c r="N62" s="25"/>
      <c r="O62" s="110">
        <v>0</v>
      </c>
      <c r="P62" s="25"/>
      <c r="Q62" s="110">
        <v>0</v>
      </c>
      <c r="R62" s="25">
        <v>0</v>
      </c>
      <c r="S62" s="110">
        <v>0</v>
      </c>
      <c r="T62" s="25">
        <v>0</v>
      </c>
      <c r="U62" s="110">
        <v>0</v>
      </c>
      <c r="V62" s="25">
        <v>0</v>
      </c>
      <c r="W62" s="110">
        <v>0</v>
      </c>
      <c r="X62" s="25"/>
      <c r="Y62" s="110">
        <v>0</v>
      </c>
      <c r="Z62" s="25"/>
      <c r="AA62" s="110">
        <v>0</v>
      </c>
      <c r="AB62" s="25"/>
      <c r="AC62" s="110">
        <v>0</v>
      </c>
      <c r="AD62" s="25">
        <v>0</v>
      </c>
      <c r="AE62" s="111"/>
      <c r="AF62" s="101"/>
    </row>
    <row r="63" spans="1:32" x14ac:dyDescent="0.3">
      <c r="A63" s="109" t="s">
        <v>746</v>
      </c>
      <c r="B63" t="s">
        <v>465</v>
      </c>
      <c r="C63" t="s">
        <v>465</v>
      </c>
      <c r="D63" t="s">
        <v>465</v>
      </c>
      <c r="E63" s="110">
        <v>0</v>
      </c>
      <c r="F63" s="25"/>
      <c r="G63" s="110">
        <v>0</v>
      </c>
      <c r="H63" s="25"/>
      <c r="I63" s="110">
        <v>0</v>
      </c>
      <c r="J63" s="25"/>
      <c r="K63" s="110">
        <v>0</v>
      </c>
      <c r="L63" s="25"/>
      <c r="M63" s="110">
        <v>0</v>
      </c>
      <c r="N63" s="25"/>
      <c r="O63" s="110">
        <v>0</v>
      </c>
      <c r="P63" s="25"/>
      <c r="Q63" s="110">
        <v>0</v>
      </c>
      <c r="R63" s="25">
        <v>0</v>
      </c>
      <c r="S63" s="110">
        <v>0</v>
      </c>
      <c r="T63" s="25">
        <v>0</v>
      </c>
      <c r="U63" s="110">
        <v>0</v>
      </c>
      <c r="V63" s="25">
        <v>0</v>
      </c>
      <c r="W63" s="110">
        <v>0</v>
      </c>
      <c r="X63" s="25"/>
      <c r="Y63" s="110">
        <v>0</v>
      </c>
      <c r="Z63" s="25"/>
      <c r="AA63" s="110">
        <v>0</v>
      </c>
      <c r="AB63" s="25"/>
      <c r="AC63" s="110">
        <v>0</v>
      </c>
      <c r="AD63" s="25">
        <v>0</v>
      </c>
      <c r="AE63" s="111"/>
      <c r="AF63" s="101"/>
    </row>
    <row r="64" spans="1:32" x14ac:dyDescent="0.3">
      <c r="A64" s="109" t="s">
        <v>751</v>
      </c>
      <c r="B64" t="s">
        <v>465</v>
      </c>
      <c r="C64" t="s">
        <v>465</v>
      </c>
      <c r="D64" t="s">
        <v>465</v>
      </c>
      <c r="E64" s="110">
        <v>0</v>
      </c>
      <c r="F64" s="25"/>
      <c r="G64" s="110">
        <v>0</v>
      </c>
      <c r="H64" s="25"/>
      <c r="I64" s="110">
        <v>0</v>
      </c>
      <c r="J64" s="25"/>
      <c r="K64" s="110">
        <v>0</v>
      </c>
      <c r="L64" s="25"/>
      <c r="M64" s="110">
        <v>0</v>
      </c>
      <c r="N64" s="25"/>
      <c r="O64" s="110">
        <v>0</v>
      </c>
      <c r="P64" s="25"/>
      <c r="Q64" s="110">
        <v>0</v>
      </c>
      <c r="R64" s="25">
        <v>0</v>
      </c>
      <c r="S64" s="110">
        <v>0</v>
      </c>
      <c r="T64" s="25">
        <v>0</v>
      </c>
      <c r="U64" s="110">
        <v>0</v>
      </c>
      <c r="V64" s="25">
        <v>0</v>
      </c>
      <c r="W64" s="110">
        <v>0</v>
      </c>
      <c r="X64" s="25"/>
      <c r="Y64" s="110">
        <v>0</v>
      </c>
      <c r="Z64" s="25"/>
      <c r="AA64" s="110">
        <v>0</v>
      </c>
      <c r="AB64" s="25"/>
      <c r="AC64" s="110">
        <v>0</v>
      </c>
      <c r="AD64" s="25">
        <v>0</v>
      </c>
      <c r="AE64" s="111"/>
      <c r="AF64" s="101"/>
    </row>
    <row r="65" spans="1:32" x14ac:dyDescent="0.3">
      <c r="A65" s="103" t="s">
        <v>55</v>
      </c>
      <c r="B65" s="103" t="s">
        <v>465</v>
      </c>
      <c r="C65" s="103" t="s">
        <v>465</v>
      </c>
      <c r="D65" s="103" t="s">
        <v>465</v>
      </c>
      <c r="E65" s="104">
        <v>0</v>
      </c>
      <c r="F65" s="105"/>
      <c r="G65" s="104">
        <v>0</v>
      </c>
      <c r="H65" s="105"/>
      <c r="I65" s="104">
        <v>20532.3084782064</v>
      </c>
      <c r="J65" s="105">
        <v>4.1317556722082335E-3</v>
      </c>
      <c r="K65" s="104">
        <v>11649.567249404401</v>
      </c>
      <c r="L65" s="105">
        <v>1.5750218643212407E-3</v>
      </c>
      <c r="M65" s="104">
        <v>250936.29474652701</v>
      </c>
      <c r="N65" s="105">
        <v>1.0065594954356376E-2</v>
      </c>
      <c r="O65" s="104">
        <v>53810.618763508304</v>
      </c>
      <c r="P65" s="105">
        <v>1.7352786396270144E-2</v>
      </c>
      <c r="Q65" s="104">
        <v>10304.65488756</v>
      </c>
      <c r="R65" s="105">
        <v>2.2159333247750317E-3</v>
      </c>
      <c r="S65" s="104">
        <v>241680.21658803002</v>
      </c>
      <c r="T65" s="105">
        <v>1.9724589580259796E-2</v>
      </c>
      <c r="U65" s="104">
        <v>141705.97557501</v>
      </c>
      <c r="V65" s="105">
        <v>4.2563527409277727E-2</v>
      </c>
      <c r="W65" s="104">
        <v>0</v>
      </c>
      <c r="X65" s="105"/>
      <c r="Y65" s="104">
        <v>667.58558881530007</v>
      </c>
      <c r="Z65" s="105">
        <v>3.2964025286484547E-5</v>
      </c>
      <c r="AA65" s="104">
        <v>0</v>
      </c>
      <c r="AB65" s="105"/>
      <c r="AC65" s="104">
        <v>731287.22187706141</v>
      </c>
      <c r="AD65" s="105">
        <v>6.5429541956767701E-3</v>
      </c>
      <c r="AE65" s="111"/>
      <c r="AF65" s="101"/>
    </row>
    <row r="66" spans="1:32" x14ac:dyDescent="0.3">
      <c r="A66" s="106" t="s">
        <v>249</v>
      </c>
      <c r="B66" t="s">
        <v>465</v>
      </c>
      <c r="C66" t="s">
        <v>465</v>
      </c>
      <c r="D66" t="s">
        <v>465</v>
      </c>
      <c r="E66" s="107">
        <v>0</v>
      </c>
      <c r="F66" s="108"/>
      <c r="G66" s="107">
        <v>0</v>
      </c>
      <c r="H66" s="108"/>
      <c r="I66" s="107">
        <v>20532.3084782064</v>
      </c>
      <c r="J66" s="108">
        <v>4.1317556722082335E-3</v>
      </c>
      <c r="K66" s="107">
        <v>7969.4266075344003</v>
      </c>
      <c r="L66" s="108">
        <v>1.0774667319605258E-3</v>
      </c>
      <c r="M66" s="107">
        <v>151452.83101753698</v>
      </c>
      <c r="N66" s="108">
        <v>6.0750990734639758E-3</v>
      </c>
      <c r="O66" s="107">
        <v>11706.4678643683</v>
      </c>
      <c r="P66" s="108">
        <v>3.7750882813290237E-3</v>
      </c>
      <c r="Q66" s="107">
        <v>0</v>
      </c>
      <c r="R66" s="108"/>
      <c r="S66" s="107">
        <v>0</v>
      </c>
      <c r="T66" s="108"/>
      <c r="U66" s="107">
        <v>0</v>
      </c>
      <c r="V66" s="108"/>
      <c r="W66" s="107">
        <v>0</v>
      </c>
      <c r="X66" s="108"/>
      <c r="Y66" s="107">
        <v>667.58558881530007</v>
      </c>
      <c r="Z66" s="108">
        <v>3.2964025286484547E-5</v>
      </c>
      <c r="AA66" s="107">
        <v>0</v>
      </c>
      <c r="AB66" s="108"/>
      <c r="AC66" s="107">
        <v>192328.6195564614</v>
      </c>
      <c r="AD66" s="108">
        <v>1.7207976710513653E-3</v>
      </c>
      <c r="AE66" s="111"/>
      <c r="AF66" s="101"/>
    </row>
    <row r="67" spans="1:32" x14ac:dyDescent="0.3">
      <c r="A67" s="112" t="s">
        <v>752</v>
      </c>
      <c r="B67" t="s">
        <v>467</v>
      </c>
      <c r="C67" t="s">
        <v>465</v>
      </c>
      <c r="D67" t="s">
        <v>465</v>
      </c>
      <c r="E67" s="110">
        <v>0</v>
      </c>
      <c r="F67" s="25"/>
      <c r="G67" s="110">
        <v>0</v>
      </c>
      <c r="H67" s="25"/>
      <c r="I67" s="110">
        <v>20532.3084782064</v>
      </c>
      <c r="J67" s="25">
        <v>4.1317556722082335E-3</v>
      </c>
      <c r="K67" s="110">
        <v>7969.4266075344003</v>
      </c>
      <c r="L67" s="25">
        <v>1.0774667319605258E-3</v>
      </c>
      <c r="M67" s="110">
        <v>151452.83101753698</v>
      </c>
      <c r="N67" s="25">
        <v>6.0750990734639758E-3</v>
      </c>
      <c r="O67" s="110">
        <v>11706.4678643683</v>
      </c>
      <c r="P67" s="25">
        <v>3.7750882813290237E-3</v>
      </c>
      <c r="Q67" s="110">
        <v>0</v>
      </c>
      <c r="R67" s="25"/>
      <c r="S67" s="110">
        <v>0</v>
      </c>
      <c r="T67" s="25"/>
      <c r="U67" s="110">
        <v>0</v>
      </c>
      <c r="V67" s="25"/>
      <c r="W67" s="110">
        <v>0</v>
      </c>
      <c r="X67" s="25"/>
      <c r="Y67" s="110">
        <v>667.58558881530007</v>
      </c>
      <c r="Z67" s="25">
        <v>3.2964025286484547E-5</v>
      </c>
      <c r="AA67" s="110">
        <v>0</v>
      </c>
      <c r="AB67" s="25"/>
      <c r="AC67" s="110">
        <v>192328.6195564614</v>
      </c>
      <c r="AD67" s="25">
        <v>1.7207976710513653E-3</v>
      </c>
      <c r="AE67" s="111"/>
      <c r="AF67" s="101"/>
    </row>
    <row r="68" spans="1:32" x14ac:dyDescent="0.3">
      <c r="A68" s="106" t="s">
        <v>254</v>
      </c>
      <c r="B68" t="s">
        <v>465</v>
      </c>
      <c r="C68" t="s">
        <v>465</v>
      </c>
      <c r="D68" t="s">
        <v>465</v>
      </c>
      <c r="E68" s="107">
        <v>0</v>
      </c>
      <c r="F68" s="108"/>
      <c r="G68" s="107">
        <v>0</v>
      </c>
      <c r="H68" s="108"/>
      <c r="I68" s="107">
        <v>0</v>
      </c>
      <c r="J68" s="108"/>
      <c r="K68" s="107">
        <v>3680.1406418699999</v>
      </c>
      <c r="L68" s="108">
        <v>4.9755513236071473E-4</v>
      </c>
      <c r="M68" s="107">
        <v>99483.463728989998</v>
      </c>
      <c r="N68" s="108">
        <v>3.9904958808924008E-3</v>
      </c>
      <c r="O68" s="107">
        <v>42104.150899139997</v>
      </c>
      <c r="P68" s="108">
        <v>1.3577698114941122E-2</v>
      </c>
      <c r="Q68" s="107">
        <v>10304.65488756</v>
      </c>
      <c r="R68" s="108">
        <v>2.2159333247750317E-3</v>
      </c>
      <c r="S68" s="107">
        <v>241680.21658803002</v>
      </c>
      <c r="T68" s="108">
        <v>1.9724589580259796E-2</v>
      </c>
      <c r="U68" s="107">
        <v>141705.97557501</v>
      </c>
      <c r="V68" s="108">
        <v>4.2563527409277727E-2</v>
      </c>
      <c r="W68" s="107">
        <v>0</v>
      </c>
      <c r="X68" s="108"/>
      <c r="Y68" s="107">
        <v>0</v>
      </c>
      <c r="Z68" s="108"/>
      <c r="AA68" s="107">
        <v>0</v>
      </c>
      <c r="AB68" s="108"/>
      <c r="AC68" s="107">
        <v>538958.60232060007</v>
      </c>
      <c r="AD68" s="108">
        <v>4.8221565246254049E-3</v>
      </c>
      <c r="AE68" s="111"/>
      <c r="AF68" s="101"/>
    </row>
    <row r="69" spans="1:32" x14ac:dyDescent="0.3">
      <c r="A69" s="112" t="s">
        <v>753</v>
      </c>
      <c r="B69" t="s">
        <v>467</v>
      </c>
      <c r="C69" t="s">
        <v>465</v>
      </c>
      <c r="D69" t="s">
        <v>465</v>
      </c>
      <c r="E69" s="110">
        <v>0</v>
      </c>
      <c r="F69" s="25"/>
      <c r="G69" s="110">
        <v>0</v>
      </c>
      <c r="H69" s="25"/>
      <c r="I69" s="110">
        <v>0</v>
      </c>
      <c r="J69" s="25"/>
      <c r="K69" s="110">
        <v>3680.1406418699999</v>
      </c>
      <c r="L69" s="25">
        <v>4.9755513236071473E-4</v>
      </c>
      <c r="M69" s="110">
        <v>99483.463728989998</v>
      </c>
      <c r="N69" s="25">
        <v>3.9904958808924008E-3</v>
      </c>
      <c r="O69" s="110">
        <v>42104.150899139997</v>
      </c>
      <c r="P69" s="25">
        <v>1.3577698114941122E-2</v>
      </c>
      <c r="Q69" s="110">
        <v>10304.65488756</v>
      </c>
      <c r="R69" s="25">
        <v>2.2159333247750317E-3</v>
      </c>
      <c r="S69" s="110">
        <v>241680.21658803002</v>
      </c>
      <c r="T69" s="25">
        <v>1.9724589580259796E-2</v>
      </c>
      <c r="U69" s="110">
        <v>141705.97557501</v>
      </c>
      <c r="V69" s="25">
        <v>4.2563527409277727E-2</v>
      </c>
      <c r="W69" s="110">
        <v>0</v>
      </c>
      <c r="X69" s="25"/>
      <c r="Y69" s="110">
        <v>0</v>
      </c>
      <c r="Z69" s="25"/>
      <c r="AA69" s="110">
        <v>0</v>
      </c>
      <c r="AB69" s="25"/>
      <c r="AC69" s="110">
        <v>538958.60232060007</v>
      </c>
      <c r="AD69" s="25">
        <v>4.8221565246254049E-3</v>
      </c>
      <c r="AE69" s="111"/>
      <c r="AF69" s="101"/>
    </row>
    <row r="70" spans="1:32" x14ac:dyDescent="0.3">
      <c r="A70" s="103" t="s">
        <v>51</v>
      </c>
      <c r="B70" s="103" t="s">
        <v>465</v>
      </c>
      <c r="C70" s="103" t="s">
        <v>465</v>
      </c>
      <c r="D70" s="103" t="s">
        <v>465</v>
      </c>
      <c r="E70" s="104">
        <v>332146.52351935423</v>
      </c>
      <c r="F70" s="105">
        <v>0.20198231327165678</v>
      </c>
      <c r="G70" s="104">
        <v>92390.898944798493</v>
      </c>
      <c r="H70" s="105">
        <v>7.1200319141505623E-3</v>
      </c>
      <c r="I70" s="104">
        <v>0</v>
      </c>
      <c r="J70" s="105"/>
      <c r="K70" s="104">
        <v>939496.18071532238</v>
      </c>
      <c r="L70" s="105">
        <v>0.12701991364946066</v>
      </c>
      <c r="M70" s="104">
        <v>90494.014480554993</v>
      </c>
      <c r="N70" s="105">
        <v>3.6299097206126014E-3</v>
      </c>
      <c r="O70" s="104">
        <v>0</v>
      </c>
      <c r="P70" s="105"/>
      <c r="Q70" s="104">
        <v>606392.12287746952</v>
      </c>
      <c r="R70" s="105">
        <v>0.13039975890773728</v>
      </c>
      <c r="S70" s="104">
        <v>263741.53521682799</v>
      </c>
      <c r="T70" s="105">
        <v>2.1525111202160444E-2</v>
      </c>
      <c r="U70" s="104">
        <v>156290.16530358419</v>
      </c>
      <c r="V70" s="105">
        <v>4.6944108797856404E-2</v>
      </c>
      <c r="W70" s="104">
        <v>1407262.5716093897</v>
      </c>
      <c r="X70" s="105">
        <v>0.21605752622045837</v>
      </c>
      <c r="Y70" s="104">
        <v>431597.95735974098</v>
      </c>
      <c r="Z70" s="105">
        <v>2.1311433647405776E-2</v>
      </c>
      <c r="AA70" s="104">
        <v>3635.0560800000003</v>
      </c>
      <c r="AB70" s="105">
        <v>1.3025451351866126E-3</v>
      </c>
      <c r="AC70" s="104">
        <v>4323447.026107044</v>
      </c>
      <c r="AD70" s="105">
        <v>3.8682633872151685E-2</v>
      </c>
      <c r="AE70" s="111"/>
      <c r="AF70" s="101"/>
    </row>
    <row r="71" spans="1:32" x14ac:dyDescent="0.3">
      <c r="A71" s="106" t="s">
        <v>229</v>
      </c>
      <c r="B71" t="s">
        <v>465</v>
      </c>
      <c r="C71" t="s">
        <v>465</v>
      </c>
      <c r="D71" t="s">
        <v>465</v>
      </c>
      <c r="E71" s="107">
        <v>134343.76237591944</v>
      </c>
      <c r="F71" s="108">
        <v>8.1696064769212637E-2</v>
      </c>
      <c r="G71" s="107">
        <v>54005.9755194225</v>
      </c>
      <c r="H71" s="108">
        <v>4.1619279998873788E-3</v>
      </c>
      <c r="I71" s="107">
        <v>0</v>
      </c>
      <c r="J71" s="108"/>
      <c r="K71" s="107">
        <v>512554.33828667499</v>
      </c>
      <c r="L71" s="108">
        <v>6.9297362912385627E-2</v>
      </c>
      <c r="M71" s="107">
        <v>53155.994752554994</v>
      </c>
      <c r="N71" s="108">
        <v>2.1322013745184495E-3</v>
      </c>
      <c r="O71" s="107">
        <v>0</v>
      </c>
      <c r="P71" s="108"/>
      <c r="Q71" s="107">
        <v>333453.35073817521</v>
      </c>
      <c r="R71" s="108">
        <v>7.1706466662037158E-2</v>
      </c>
      <c r="S71" s="107">
        <v>132490.03427668219</v>
      </c>
      <c r="T71" s="108">
        <v>1.0813096688161201E-2</v>
      </c>
      <c r="U71" s="107">
        <v>48771.1767229166</v>
      </c>
      <c r="V71" s="108">
        <v>1.464915864560528E-2</v>
      </c>
      <c r="W71" s="107">
        <v>515408.78277485084</v>
      </c>
      <c r="X71" s="108">
        <v>7.9130894862981679E-2</v>
      </c>
      <c r="Y71" s="107">
        <v>231074.08895356199</v>
      </c>
      <c r="Z71" s="108">
        <v>1.1409970854574602E-2</v>
      </c>
      <c r="AA71" s="107">
        <v>0</v>
      </c>
      <c r="AB71" s="108"/>
      <c r="AC71" s="107">
        <v>2015257.5044007588</v>
      </c>
      <c r="AD71" s="108">
        <v>1.8030860036010218E-2</v>
      </c>
      <c r="AE71" s="111"/>
      <c r="AF71" s="101"/>
    </row>
    <row r="72" spans="1:32" x14ac:dyDescent="0.3">
      <c r="A72" s="112" t="s">
        <v>754</v>
      </c>
      <c r="B72" t="s">
        <v>735</v>
      </c>
      <c r="C72">
        <v>10</v>
      </c>
      <c r="D72">
        <v>0.75616438356164384</v>
      </c>
      <c r="E72" s="110">
        <v>41382.419165571504</v>
      </c>
      <c r="F72" s="25">
        <v>2.5165148992903501E-2</v>
      </c>
      <c r="G72" s="110">
        <v>0</v>
      </c>
      <c r="H72" s="25"/>
      <c r="I72" s="110">
        <v>0</v>
      </c>
      <c r="J72" s="25"/>
      <c r="K72" s="110">
        <v>0</v>
      </c>
      <c r="L72" s="25"/>
      <c r="M72" s="110">
        <v>0</v>
      </c>
      <c r="N72" s="25"/>
      <c r="O72" s="110">
        <v>0</v>
      </c>
      <c r="P72" s="25"/>
      <c r="Q72" s="110">
        <v>263245.58256292605</v>
      </c>
      <c r="R72" s="25">
        <v>5.6608849628260606E-2</v>
      </c>
      <c r="S72" s="110">
        <v>70083.129232016203</v>
      </c>
      <c r="T72" s="25">
        <v>5.71979361868171E-3</v>
      </c>
      <c r="U72" s="110">
        <v>30169.118488448898</v>
      </c>
      <c r="V72" s="25">
        <v>9.0617498414322008E-3</v>
      </c>
      <c r="W72" s="110">
        <v>226001.405313911</v>
      </c>
      <c r="X72" s="25">
        <v>3.4698076634432216E-2</v>
      </c>
      <c r="Y72" s="110">
        <v>231074.08895356199</v>
      </c>
      <c r="Z72" s="25">
        <v>1.1409970854574602E-2</v>
      </c>
      <c r="AA72" s="110">
        <v>0</v>
      </c>
      <c r="AB72" s="25"/>
      <c r="AC72" s="110">
        <v>861955.74371643562</v>
      </c>
      <c r="AD72" s="25">
        <v>7.7120682286244769E-3</v>
      </c>
      <c r="AE72" s="111"/>
      <c r="AF72" s="101"/>
    </row>
    <row r="73" spans="1:32" x14ac:dyDescent="0.3">
      <c r="A73" s="112" t="s">
        <v>755</v>
      </c>
      <c r="B73" t="s">
        <v>735</v>
      </c>
      <c r="C73">
        <v>10</v>
      </c>
      <c r="D73">
        <v>4.7589041095890412</v>
      </c>
      <c r="E73" s="110">
        <v>90231.983765061712</v>
      </c>
      <c r="F73" s="25">
        <v>5.4871159327054504E-2</v>
      </c>
      <c r="G73" s="110">
        <v>54005.9755194225</v>
      </c>
      <c r="H73" s="25">
        <v>4.1619279998873788E-3</v>
      </c>
      <c r="I73" s="110">
        <v>0</v>
      </c>
      <c r="J73" s="25"/>
      <c r="K73" s="110">
        <v>0</v>
      </c>
      <c r="L73" s="25"/>
      <c r="M73" s="110">
        <v>0</v>
      </c>
      <c r="N73" s="25"/>
      <c r="O73" s="110">
        <v>0</v>
      </c>
      <c r="P73" s="25"/>
      <c r="Q73" s="110">
        <v>70207.768175249206</v>
      </c>
      <c r="R73" s="25">
        <v>1.5097617033776548E-2</v>
      </c>
      <c r="S73" s="110">
        <v>62406.905044665997</v>
      </c>
      <c r="T73" s="25">
        <v>5.0933030694794912E-3</v>
      </c>
      <c r="U73" s="110">
        <v>18602.058234467699</v>
      </c>
      <c r="V73" s="25">
        <v>5.58740880417308E-3</v>
      </c>
      <c r="W73" s="110">
        <v>99010.955118941201</v>
      </c>
      <c r="X73" s="25">
        <v>1.5201187371350769E-2</v>
      </c>
      <c r="Y73" s="110">
        <v>0</v>
      </c>
      <c r="Z73" s="25"/>
      <c r="AA73" s="110">
        <v>0</v>
      </c>
      <c r="AB73" s="25"/>
      <c r="AC73" s="110">
        <v>394465.64585780835</v>
      </c>
      <c r="AD73" s="25">
        <v>3.5293528662936049E-3</v>
      </c>
      <c r="AE73" s="111"/>
      <c r="AF73" s="101"/>
    </row>
    <row r="74" spans="1:32" x14ac:dyDescent="0.3">
      <c r="A74" s="112" t="s">
        <v>756</v>
      </c>
      <c r="B74" t="s">
        <v>735</v>
      </c>
      <c r="C74">
        <v>10</v>
      </c>
      <c r="D74">
        <v>8.7616438356164377</v>
      </c>
      <c r="E74" s="110">
        <v>0</v>
      </c>
      <c r="F74" s="25"/>
      <c r="G74" s="110">
        <v>0</v>
      </c>
      <c r="H74" s="25"/>
      <c r="I74" s="110">
        <v>0</v>
      </c>
      <c r="J74" s="25"/>
      <c r="K74" s="110">
        <v>245077.11264862202</v>
      </c>
      <c r="L74" s="25">
        <v>3.3134433460267308E-2</v>
      </c>
      <c r="M74" s="110">
        <v>53155.994752554994</v>
      </c>
      <c r="N74" s="25">
        <v>2.1322013745184495E-3</v>
      </c>
      <c r="O74" s="110">
        <v>0</v>
      </c>
      <c r="P74" s="25"/>
      <c r="Q74" s="110">
        <v>0</v>
      </c>
      <c r="R74" s="25"/>
      <c r="S74" s="110">
        <v>0</v>
      </c>
      <c r="T74" s="25"/>
      <c r="U74" s="110">
        <v>0</v>
      </c>
      <c r="V74" s="25"/>
      <c r="W74" s="110">
        <v>145479.56458594001</v>
      </c>
      <c r="X74" s="25">
        <v>2.2335529612019046E-2</v>
      </c>
      <c r="Y74" s="110">
        <v>0</v>
      </c>
      <c r="Z74" s="25"/>
      <c r="AA74" s="110">
        <v>0</v>
      </c>
      <c r="AB74" s="25"/>
      <c r="AC74" s="110">
        <v>443712.67198711704</v>
      </c>
      <c r="AD74" s="25">
        <v>3.9699745900128973E-3</v>
      </c>
      <c r="AE74" s="111"/>
      <c r="AF74" s="101"/>
    </row>
    <row r="75" spans="1:32" x14ac:dyDescent="0.3">
      <c r="A75" s="112" t="s">
        <v>757</v>
      </c>
      <c r="B75" t="s">
        <v>735</v>
      </c>
      <c r="C75">
        <v>10</v>
      </c>
      <c r="D75">
        <v>10.764383561643836</v>
      </c>
      <c r="E75" s="110">
        <v>2729.3594452861998</v>
      </c>
      <c r="F75" s="25">
        <v>1.6597564492546292E-3</v>
      </c>
      <c r="G75" s="110">
        <v>0</v>
      </c>
      <c r="H75" s="25"/>
      <c r="I75" s="110">
        <v>0</v>
      </c>
      <c r="J75" s="25"/>
      <c r="K75" s="110">
        <v>267477.22563805297</v>
      </c>
      <c r="L75" s="25">
        <v>3.6162929452118318E-2</v>
      </c>
      <c r="M75" s="110">
        <v>0</v>
      </c>
      <c r="N75" s="25"/>
      <c r="O75" s="110">
        <v>0</v>
      </c>
      <c r="P75" s="25"/>
      <c r="Q75" s="110">
        <v>0</v>
      </c>
      <c r="R75" s="25"/>
      <c r="S75" s="110">
        <v>0</v>
      </c>
      <c r="T75" s="25"/>
      <c r="U75" s="110">
        <v>0</v>
      </c>
      <c r="V75" s="25"/>
      <c r="W75" s="110">
        <v>0</v>
      </c>
      <c r="X75" s="25"/>
      <c r="Y75" s="110">
        <v>0</v>
      </c>
      <c r="Z75" s="25"/>
      <c r="AA75" s="110">
        <v>0</v>
      </c>
      <c r="AB75" s="25"/>
      <c r="AC75" s="110">
        <v>270206.58508333919</v>
      </c>
      <c r="AD75" s="25">
        <v>2.4175853982961308E-3</v>
      </c>
      <c r="AE75" s="111"/>
      <c r="AF75" s="101"/>
    </row>
    <row r="76" spans="1:32" x14ac:dyDescent="0.3">
      <c r="A76" s="112" t="s">
        <v>758</v>
      </c>
      <c r="B76" t="s">
        <v>467</v>
      </c>
      <c r="C76">
        <v>7.25</v>
      </c>
      <c r="D76">
        <v>29.805479452054794</v>
      </c>
      <c r="E76" s="110">
        <v>0</v>
      </c>
      <c r="F76" s="25"/>
      <c r="G76" s="110">
        <v>0</v>
      </c>
      <c r="H76" s="25"/>
      <c r="I76" s="110">
        <v>0</v>
      </c>
      <c r="J76" s="25"/>
      <c r="K76" s="110">
        <v>0</v>
      </c>
      <c r="L76" s="25"/>
      <c r="M76" s="110">
        <v>0</v>
      </c>
      <c r="N76" s="25"/>
      <c r="O76" s="110">
        <v>0</v>
      </c>
      <c r="P76" s="25"/>
      <c r="Q76" s="110">
        <v>0</v>
      </c>
      <c r="R76" s="25"/>
      <c r="S76" s="110">
        <v>0</v>
      </c>
      <c r="T76" s="25"/>
      <c r="U76" s="110">
        <v>0</v>
      </c>
      <c r="V76" s="25"/>
      <c r="W76" s="110">
        <v>44916.857756058605</v>
      </c>
      <c r="X76" s="25">
        <v>6.8961012451796509E-3</v>
      </c>
      <c r="Y76" s="110">
        <v>0</v>
      </c>
      <c r="Z76" s="25"/>
      <c r="AA76" s="110">
        <v>0</v>
      </c>
      <c r="AB76" s="25"/>
      <c r="AC76" s="110">
        <v>44916.857756058605</v>
      </c>
      <c r="AD76" s="25">
        <v>4.0187895278310604E-4</v>
      </c>
      <c r="AE76" s="111"/>
      <c r="AF76" s="101"/>
    </row>
    <row r="77" spans="1:32" x14ac:dyDescent="0.3">
      <c r="A77" s="106" t="s">
        <v>227</v>
      </c>
      <c r="B77" t="s">
        <v>465</v>
      </c>
      <c r="C77" t="s">
        <v>465</v>
      </c>
      <c r="D77" t="s">
        <v>465</v>
      </c>
      <c r="E77" s="107">
        <v>78965.725915000003</v>
      </c>
      <c r="F77" s="108">
        <v>4.8020011832392177E-2</v>
      </c>
      <c r="G77" s="107">
        <v>0</v>
      </c>
      <c r="H77" s="108"/>
      <c r="I77" s="107">
        <v>0</v>
      </c>
      <c r="J77" s="108"/>
      <c r="K77" s="107">
        <v>51231.422179000001</v>
      </c>
      <c r="L77" s="108">
        <v>6.9264899154363475E-3</v>
      </c>
      <c r="M77" s="107">
        <v>0</v>
      </c>
      <c r="N77" s="108"/>
      <c r="O77" s="107">
        <v>0</v>
      </c>
      <c r="P77" s="108"/>
      <c r="Q77" s="107">
        <v>198377.311445</v>
      </c>
      <c r="R77" s="108">
        <v>4.2659448579974696E-2</v>
      </c>
      <c r="S77" s="107">
        <v>131251.414089125</v>
      </c>
      <c r="T77" s="108">
        <v>1.0712007425703961E-2</v>
      </c>
      <c r="U77" s="107">
        <v>51688.740679725001</v>
      </c>
      <c r="V77" s="108">
        <v>1.5525492991704901E-2</v>
      </c>
      <c r="W77" s="107">
        <v>170257.80904600001</v>
      </c>
      <c r="X77" s="108">
        <v>2.6139742351084419E-2</v>
      </c>
      <c r="Y77" s="107">
        <v>0</v>
      </c>
      <c r="Z77" s="108"/>
      <c r="AA77" s="107">
        <v>0</v>
      </c>
      <c r="AB77" s="108"/>
      <c r="AC77" s="107">
        <v>681772.42335385003</v>
      </c>
      <c r="AD77" s="108">
        <v>6.0999366656918153E-3</v>
      </c>
      <c r="AE77" s="111"/>
      <c r="AF77" s="101"/>
    </row>
    <row r="78" spans="1:32" x14ac:dyDescent="0.3">
      <c r="A78" s="112" t="s">
        <v>759</v>
      </c>
      <c r="B78" t="s">
        <v>737</v>
      </c>
      <c r="C78">
        <v>4.7</v>
      </c>
      <c r="D78">
        <v>4.4246575342465757</v>
      </c>
      <c r="E78" s="110">
        <v>0</v>
      </c>
      <c r="F78" s="25"/>
      <c r="G78" s="110">
        <v>0</v>
      </c>
      <c r="H78" s="25"/>
      <c r="I78" s="110">
        <v>0</v>
      </c>
      <c r="J78" s="25"/>
      <c r="K78" s="110">
        <v>0</v>
      </c>
      <c r="L78" s="25"/>
      <c r="M78" s="110">
        <v>0</v>
      </c>
      <c r="N78" s="25"/>
      <c r="O78" s="110">
        <v>0</v>
      </c>
      <c r="P78" s="25"/>
      <c r="Q78" s="110">
        <v>0</v>
      </c>
      <c r="R78" s="25"/>
      <c r="S78" s="110">
        <v>71545.621324125008</v>
      </c>
      <c r="T78" s="25">
        <v>5.8391540557438566E-3</v>
      </c>
      <c r="U78" s="110">
        <v>34855.559106624998</v>
      </c>
      <c r="V78" s="25">
        <v>1.0469392976411385E-2</v>
      </c>
      <c r="W78" s="110">
        <v>0</v>
      </c>
      <c r="X78" s="25"/>
      <c r="Y78" s="110">
        <v>0</v>
      </c>
      <c r="Z78" s="25"/>
      <c r="AA78" s="110">
        <v>0</v>
      </c>
      <c r="AB78" s="25"/>
      <c r="AC78" s="110">
        <v>106401.18043075001</v>
      </c>
      <c r="AD78" s="25">
        <v>9.5198990095491254E-4</v>
      </c>
      <c r="AE78" s="111"/>
      <c r="AF78" s="101"/>
    </row>
    <row r="79" spans="1:32" x14ac:dyDescent="0.3">
      <c r="A79" s="112" t="s">
        <v>760</v>
      </c>
      <c r="B79" t="s">
        <v>737</v>
      </c>
      <c r="C79">
        <v>6</v>
      </c>
      <c r="D79">
        <v>7.0082191780821921</v>
      </c>
      <c r="E79" s="110">
        <v>78965.725915000003</v>
      </c>
      <c r="F79" s="25">
        <v>4.8020011832392177E-2</v>
      </c>
      <c r="G79" s="110">
        <v>0</v>
      </c>
      <c r="H79" s="25"/>
      <c r="I79" s="110">
        <v>0</v>
      </c>
      <c r="J79" s="25"/>
      <c r="K79" s="110">
        <v>51231.422179000001</v>
      </c>
      <c r="L79" s="25">
        <v>6.9264899154363475E-3</v>
      </c>
      <c r="M79" s="110">
        <v>0</v>
      </c>
      <c r="N79" s="25"/>
      <c r="O79" s="110">
        <v>0</v>
      </c>
      <c r="P79" s="25"/>
      <c r="Q79" s="110">
        <v>198377.311445</v>
      </c>
      <c r="R79" s="25">
        <v>4.2659448579974696E-2</v>
      </c>
      <c r="S79" s="110">
        <v>59705.792764999998</v>
      </c>
      <c r="T79" s="25">
        <v>4.8728533699601033E-3</v>
      </c>
      <c r="U79" s="110">
        <v>16833.181573100002</v>
      </c>
      <c r="V79" s="25">
        <v>5.0561000152935156E-3</v>
      </c>
      <c r="W79" s="110">
        <v>170257.80904600001</v>
      </c>
      <c r="X79" s="25">
        <v>2.6139742351084419E-2</v>
      </c>
      <c r="Y79" s="110">
        <v>0</v>
      </c>
      <c r="Z79" s="25"/>
      <c r="AA79" s="110">
        <v>0</v>
      </c>
      <c r="AB79" s="25"/>
      <c r="AC79" s="110">
        <v>575371.24292310001</v>
      </c>
      <c r="AD79" s="25">
        <v>5.1479467647369027E-3</v>
      </c>
      <c r="AE79" s="111"/>
      <c r="AF79" s="101"/>
    </row>
    <row r="80" spans="1:32" x14ac:dyDescent="0.3">
      <c r="A80" s="106" t="s">
        <v>228</v>
      </c>
      <c r="B80" t="s">
        <v>465</v>
      </c>
      <c r="C80" t="s">
        <v>465</v>
      </c>
      <c r="D80" t="s">
        <v>465</v>
      </c>
      <c r="E80" s="107">
        <v>68275.375222624003</v>
      </c>
      <c r="F80" s="108">
        <v>4.151908043725884E-2</v>
      </c>
      <c r="G80" s="107">
        <v>38384.923425376001</v>
      </c>
      <c r="H80" s="108">
        <v>2.9581039142631831E-3</v>
      </c>
      <c r="I80" s="107">
        <v>0</v>
      </c>
      <c r="J80" s="108"/>
      <c r="K80" s="107">
        <v>238106.32284199761</v>
      </c>
      <c r="L80" s="108">
        <v>3.2191982455696093E-2</v>
      </c>
      <c r="M80" s="107">
        <v>37338.019727999999</v>
      </c>
      <c r="N80" s="108">
        <v>1.4977083460941522E-3</v>
      </c>
      <c r="O80" s="107">
        <v>0</v>
      </c>
      <c r="P80" s="108"/>
      <c r="Q80" s="107">
        <v>50941.079552000003</v>
      </c>
      <c r="R80" s="108">
        <v>1.0954470286585371E-2</v>
      </c>
      <c r="S80" s="107">
        <v>8.6851020799999998E-2</v>
      </c>
      <c r="T80" s="108">
        <v>7.0882952857774526E-9</v>
      </c>
      <c r="U80" s="107">
        <v>38205.809664</v>
      </c>
      <c r="V80" s="108">
        <v>1.1475691270101169E-2</v>
      </c>
      <c r="W80" s="107">
        <v>354888.93788051896</v>
      </c>
      <c r="X80" s="108">
        <v>5.4486225632918862E-2</v>
      </c>
      <c r="Y80" s="107">
        <v>0</v>
      </c>
      <c r="Z80" s="108"/>
      <c r="AA80" s="107">
        <v>3635.0560800000003</v>
      </c>
      <c r="AB80" s="108">
        <v>1.3025451351866126E-3</v>
      </c>
      <c r="AC80" s="107">
        <v>829775.61124553729</v>
      </c>
      <c r="AD80" s="108">
        <v>7.4241469762505435E-3</v>
      </c>
      <c r="AE80" s="111"/>
      <c r="AF80" s="101"/>
    </row>
    <row r="81" spans="1:32" x14ac:dyDescent="0.3">
      <c r="A81" s="112" t="s">
        <v>761</v>
      </c>
      <c r="B81" t="s">
        <v>738</v>
      </c>
      <c r="C81">
        <v>6</v>
      </c>
      <c r="D81">
        <v>2.0794520547945203</v>
      </c>
      <c r="E81" s="110">
        <v>0</v>
      </c>
      <c r="F81" s="25"/>
      <c r="G81" s="110">
        <v>0</v>
      </c>
      <c r="H81" s="25"/>
      <c r="I81" s="110">
        <v>0</v>
      </c>
      <c r="J81" s="25"/>
      <c r="K81" s="110">
        <v>0</v>
      </c>
      <c r="L81" s="25"/>
      <c r="M81" s="110">
        <v>0</v>
      </c>
      <c r="N81" s="25"/>
      <c r="O81" s="110">
        <v>0</v>
      </c>
      <c r="P81" s="25"/>
      <c r="Q81" s="110">
        <v>0</v>
      </c>
      <c r="R81" s="25"/>
      <c r="S81" s="110">
        <v>8.6851020799999998E-2</v>
      </c>
      <c r="T81" s="25">
        <v>7.0882952857774526E-9</v>
      </c>
      <c r="U81" s="110">
        <v>0</v>
      </c>
      <c r="V81" s="25"/>
      <c r="W81" s="110">
        <v>39951.469568</v>
      </c>
      <c r="X81" s="25">
        <v>6.1337634197592486E-3</v>
      </c>
      <c r="Y81" s="110">
        <v>0</v>
      </c>
      <c r="Z81" s="25"/>
      <c r="AA81" s="110">
        <v>0</v>
      </c>
      <c r="AB81" s="25"/>
      <c r="AC81" s="110">
        <v>39951.556419020802</v>
      </c>
      <c r="AD81" s="25">
        <v>3.5745353655255611E-4</v>
      </c>
      <c r="AE81" s="111"/>
      <c r="AF81" s="101"/>
    </row>
    <row r="82" spans="1:32" x14ac:dyDescent="0.3">
      <c r="A82" s="112" t="s">
        <v>762</v>
      </c>
      <c r="B82" t="s">
        <v>738</v>
      </c>
      <c r="C82">
        <v>7.75</v>
      </c>
      <c r="D82">
        <v>4.4712328767123291</v>
      </c>
      <c r="E82" s="110">
        <v>0</v>
      </c>
      <c r="F82" s="25"/>
      <c r="G82" s="110">
        <v>0</v>
      </c>
      <c r="H82" s="25"/>
      <c r="I82" s="110">
        <v>0</v>
      </c>
      <c r="J82" s="25"/>
      <c r="K82" s="110">
        <v>0</v>
      </c>
      <c r="L82" s="25"/>
      <c r="M82" s="110">
        <v>0</v>
      </c>
      <c r="N82" s="25"/>
      <c r="O82" s="110">
        <v>0</v>
      </c>
      <c r="P82" s="25"/>
      <c r="Q82" s="110">
        <v>50941.079552000003</v>
      </c>
      <c r="R82" s="25">
        <v>1.0954470286585371E-2</v>
      </c>
      <c r="S82" s="110">
        <v>0</v>
      </c>
      <c r="T82" s="25"/>
      <c r="U82" s="110">
        <v>38205.809664</v>
      </c>
      <c r="V82" s="25">
        <v>1.1475691270101169E-2</v>
      </c>
      <c r="W82" s="110">
        <v>0</v>
      </c>
      <c r="X82" s="25"/>
      <c r="Y82" s="110">
        <v>0</v>
      </c>
      <c r="Z82" s="25"/>
      <c r="AA82" s="110">
        <v>0</v>
      </c>
      <c r="AB82" s="25"/>
      <c r="AC82" s="110">
        <v>89146.889215999996</v>
      </c>
      <c r="AD82" s="25">
        <v>7.9761275102030547E-4</v>
      </c>
      <c r="AE82" s="111"/>
      <c r="AF82" s="101"/>
    </row>
    <row r="83" spans="1:32" x14ac:dyDescent="0.3">
      <c r="A83" s="112" t="s">
        <v>763</v>
      </c>
      <c r="B83" t="s">
        <v>738</v>
      </c>
      <c r="C83">
        <v>7</v>
      </c>
      <c r="D83">
        <v>4.9890410958904106</v>
      </c>
      <c r="E83" s="110">
        <v>22620.226974624002</v>
      </c>
      <c r="F83" s="25">
        <v>1.3755633274897896E-2</v>
      </c>
      <c r="G83" s="110">
        <v>6460.2216653759997</v>
      </c>
      <c r="H83" s="25">
        <v>4.9785189835035786E-4</v>
      </c>
      <c r="I83" s="110">
        <v>0</v>
      </c>
      <c r="J83" s="25"/>
      <c r="K83" s="110">
        <v>0</v>
      </c>
      <c r="L83" s="25"/>
      <c r="M83" s="110">
        <v>0</v>
      </c>
      <c r="N83" s="25"/>
      <c r="O83" s="110">
        <v>0</v>
      </c>
      <c r="P83" s="25"/>
      <c r="Q83" s="110">
        <v>0</v>
      </c>
      <c r="R83" s="25"/>
      <c r="S83" s="110">
        <v>0</v>
      </c>
      <c r="T83" s="25"/>
      <c r="U83" s="110">
        <v>0</v>
      </c>
      <c r="V83" s="25"/>
      <c r="W83" s="110">
        <v>59614.919711999995</v>
      </c>
      <c r="X83" s="25">
        <v>9.1526999571058705E-3</v>
      </c>
      <c r="Y83" s="110">
        <v>0</v>
      </c>
      <c r="Z83" s="25"/>
      <c r="AA83" s="110">
        <v>3635.0560800000003</v>
      </c>
      <c r="AB83" s="25">
        <v>1.3025451351866126E-3</v>
      </c>
      <c r="AC83" s="110">
        <v>92330.424432000014</v>
      </c>
      <c r="AD83" s="25">
        <v>8.2609639530598891E-4</v>
      </c>
      <c r="AE83" s="111"/>
      <c r="AF83" s="101"/>
    </row>
    <row r="84" spans="1:32" x14ac:dyDescent="0.3">
      <c r="A84" s="112" t="s">
        <v>764</v>
      </c>
      <c r="B84" t="s">
        <v>738</v>
      </c>
      <c r="C84">
        <v>13.25</v>
      </c>
      <c r="D84">
        <v>6.8684931506849312</v>
      </c>
      <c r="E84" s="110">
        <v>13730.446488</v>
      </c>
      <c r="F84" s="25">
        <v>8.3496503727136986E-3</v>
      </c>
      <c r="G84" s="110">
        <v>0</v>
      </c>
      <c r="H84" s="25"/>
      <c r="I84" s="110">
        <v>0</v>
      </c>
      <c r="J84" s="25"/>
      <c r="K84" s="110">
        <v>0</v>
      </c>
      <c r="L84" s="25"/>
      <c r="M84" s="110">
        <v>0</v>
      </c>
      <c r="N84" s="25"/>
      <c r="O84" s="110">
        <v>0</v>
      </c>
      <c r="P84" s="25"/>
      <c r="Q84" s="110">
        <v>0</v>
      </c>
      <c r="R84" s="25"/>
      <c r="S84" s="110">
        <v>0</v>
      </c>
      <c r="T84" s="25"/>
      <c r="U84" s="110">
        <v>0</v>
      </c>
      <c r="V84" s="25"/>
      <c r="W84" s="110">
        <v>52081.003920000003</v>
      </c>
      <c r="X84" s="25">
        <v>7.9960151694821874E-3</v>
      </c>
      <c r="Y84" s="110">
        <v>0</v>
      </c>
      <c r="Z84" s="25"/>
      <c r="AA84" s="110">
        <v>0</v>
      </c>
      <c r="AB84" s="25"/>
      <c r="AC84" s="110">
        <v>65811.450408000004</v>
      </c>
      <c r="AD84" s="25">
        <v>5.8882651397262735E-4</v>
      </c>
      <c r="AE84" s="111"/>
      <c r="AF84" s="101"/>
    </row>
    <row r="85" spans="1:32" x14ac:dyDescent="0.3">
      <c r="A85" s="112" t="s">
        <v>765</v>
      </c>
      <c r="B85" t="s">
        <v>738</v>
      </c>
      <c r="C85">
        <v>11.5</v>
      </c>
      <c r="D85">
        <v>20.331506849315069</v>
      </c>
      <c r="E85" s="110">
        <v>0</v>
      </c>
      <c r="F85" s="25"/>
      <c r="G85" s="110">
        <v>0</v>
      </c>
      <c r="H85" s="25"/>
      <c r="I85" s="110">
        <v>0</v>
      </c>
      <c r="J85" s="25"/>
      <c r="K85" s="110">
        <v>152084.129136</v>
      </c>
      <c r="L85" s="25">
        <v>2.0561779118250217E-2</v>
      </c>
      <c r="M85" s="110">
        <v>37338.019727999999</v>
      </c>
      <c r="N85" s="25">
        <v>1.4977083460941522E-3</v>
      </c>
      <c r="O85" s="110">
        <v>0</v>
      </c>
      <c r="P85" s="25"/>
      <c r="Q85" s="110">
        <v>0</v>
      </c>
      <c r="R85" s="25"/>
      <c r="S85" s="110">
        <v>0</v>
      </c>
      <c r="T85" s="25"/>
      <c r="U85" s="110">
        <v>0</v>
      </c>
      <c r="V85" s="25"/>
      <c r="W85" s="110">
        <v>0</v>
      </c>
      <c r="X85" s="25"/>
      <c r="Y85" s="110">
        <v>0</v>
      </c>
      <c r="Z85" s="25"/>
      <c r="AA85" s="110">
        <v>0</v>
      </c>
      <c r="AB85" s="25"/>
      <c r="AC85" s="110">
        <v>189422.14886400002</v>
      </c>
      <c r="AD85" s="25">
        <v>1.6947929713342839E-3</v>
      </c>
      <c r="AE85" s="111"/>
      <c r="AF85" s="101"/>
    </row>
    <row r="86" spans="1:32" x14ac:dyDescent="0.3">
      <c r="A86" s="112" t="s">
        <v>766</v>
      </c>
      <c r="B86" t="s">
        <v>738</v>
      </c>
      <c r="C86">
        <v>11.75</v>
      </c>
      <c r="D86">
        <v>8.8246575342465761</v>
      </c>
      <c r="E86" s="110">
        <v>0</v>
      </c>
      <c r="F86" s="25"/>
      <c r="G86" s="110">
        <v>0</v>
      </c>
      <c r="H86" s="25"/>
      <c r="I86" s="110">
        <v>0</v>
      </c>
      <c r="J86" s="25"/>
      <c r="K86" s="110">
        <v>72150.216415999996</v>
      </c>
      <c r="L86" s="25">
        <v>9.7547115646307962E-3</v>
      </c>
      <c r="M86" s="110">
        <v>0</v>
      </c>
      <c r="N86" s="25"/>
      <c r="O86" s="110">
        <v>0</v>
      </c>
      <c r="P86" s="25"/>
      <c r="Q86" s="110">
        <v>0</v>
      </c>
      <c r="R86" s="25"/>
      <c r="S86" s="110">
        <v>0</v>
      </c>
      <c r="T86" s="25"/>
      <c r="U86" s="110">
        <v>0</v>
      </c>
      <c r="V86" s="25"/>
      <c r="W86" s="110">
        <v>131982.10320000001</v>
      </c>
      <c r="X86" s="25">
        <v>2.0263259535250596E-2</v>
      </c>
      <c r="Y86" s="110">
        <v>0</v>
      </c>
      <c r="Z86" s="25"/>
      <c r="AA86" s="110">
        <v>0</v>
      </c>
      <c r="AB86" s="25"/>
      <c r="AC86" s="110">
        <v>204132.31961599999</v>
      </c>
      <c r="AD86" s="25">
        <v>1.8264074321939603E-3</v>
      </c>
      <c r="AE86" s="111"/>
      <c r="AF86" s="101"/>
    </row>
    <row r="87" spans="1:32" x14ac:dyDescent="0.3">
      <c r="A87" s="112" t="s">
        <v>767</v>
      </c>
      <c r="B87" t="s">
        <v>738</v>
      </c>
      <c r="C87">
        <v>12.5</v>
      </c>
      <c r="D87">
        <v>3.9150684931506849</v>
      </c>
      <c r="E87" s="110">
        <v>31924.70176</v>
      </c>
      <c r="F87" s="25">
        <v>1.9413796789647244E-2</v>
      </c>
      <c r="G87" s="110">
        <v>31924.70176</v>
      </c>
      <c r="H87" s="25">
        <v>2.4602520159128253E-3</v>
      </c>
      <c r="I87" s="110">
        <v>0</v>
      </c>
      <c r="J87" s="25"/>
      <c r="K87" s="110">
        <v>0</v>
      </c>
      <c r="L87" s="25"/>
      <c r="M87" s="110">
        <v>0</v>
      </c>
      <c r="N87" s="25"/>
      <c r="O87" s="110">
        <v>0</v>
      </c>
      <c r="P87" s="25"/>
      <c r="Q87" s="110">
        <v>0</v>
      </c>
      <c r="R87" s="25"/>
      <c r="S87" s="110">
        <v>0</v>
      </c>
      <c r="T87" s="25"/>
      <c r="U87" s="110">
        <v>0</v>
      </c>
      <c r="V87" s="25"/>
      <c r="W87" s="110">
        <v>8209.2090239999998</v>
      </c>
      <c r="X87" s="25">
        <v>1.2603627991922561E-3</v>
      </c>
      <c r="Y87" s="110">
        <v>0</v>
      </c>
      <c r="Z87" s="25"/>
      <c r="AA87" s="110">
        <v>0</v>
      </c>
      <c r="AB87" s="25"/>
      <c r="AC87" s="110">
        <v>72058.612544000003</v>
      </c>
      <c r="AD87" s="25">
        <v>6.4472096212652374E-4</v>
      </c>
      <c r="AE87" s="111"/>
      <c r="AF87" s="101"/>
    </row>
    <row r="88" spans="1:32" x14ac:dyDescent="0.3">
      <c r="A88" s="112" t="s">
        <v>768</v>
      </c>
      <c r="B88" t="s">
        <v>467</v>
      </c>
      <c r="C88">
        <v>7.375</v>
      </c>
      <c r="D88">
        <v>11.476712328767123</v>
      </c>
      <c r="E88" s="110">
        <v>0</v>
      </c>
      <c r="F88" s="25"/>
      <c r="G88" s="110">
        <v>0</v>
      </c>
      <c r="H88" s="25"/>
      <c r="I88" s="110">
        <v>0</v>
      </c>
      <c r="J88" s="25"/>
      <c r="K88" s="110">
        <v>13871.9772899976</v>
      </c>
      <c r="L88" s="25">
        <v>1.875491772815078E-3</v>
      </c>
      <c r="M88" s="110">
        <v>0</v>
      </c>
      <c r="N88" s="25"/>
      <c r="O88" s="110">
        <v>0</v>
      </c>
      <c r="P88" s="25"/>
      <c r="Q88" s="110">
        <v>0</v>
      </c>
      <c r="R88" s="25"/>
      <c r="S88" s="110">
        <v>0</v>
      </c>
      <c r="T88" s="25"/>
      <c r="U88" s="110">
        <v>0</v>
      </c>
      <c r="V88" s="25"/>
      <c r="W88" s="110">
        <v>34679.943224993993</v>
      </c>
      <c r="X88" s="25">
        <v>5.3244240938555435E-3</v>
      </c>
      <c r="Y88" s="110">
        <v>0</v>
      </c>
      <c r="Z88" s="25"/>
      <c r="AA88" s="110">
        <v>0</v>
      </c>
      <c r="AB88" s="25"/>
      <c r="AC88" s="110">
        <v>48551.920514991594</v>
      </c>
      <c r="AD88" s="25">
        <v>4.3440249267084029E-4</v>
      </c>
      <c r="AE88" s="111"/>
      <c r="AF88" s="101"/>
    </row>
    <row r="89" spans="1:32" x14ac:dyDescent="0.3">
      <c r="A89" s="112" t="s">
        <v>769</v>
      </c>
      <c r="B89" t="s">
        <v>467</v>
      </c>
      <c r="C89">
        <v>8.375</v>
      </c>
      <c r="D89">
        <v>28.624657534246577</v>
      </c>
      <c r="E89" s="110">
        <v>0</v>
      </c>
      <c r="F89" s="25"/>
      <c r="G89" s="110">
        <v>0</v>
      </c>
      <c r="H89" s="25"/>
      <c r="I89" s="110">
        <v>0</v>
      </c>
      <c r="J89" s="25"/>
      <c r="K89" s="110">
        <v>0</v>
      </c>
      <c r="L89" s="25"/>
      <c r="M89" s="110">
        <v>0</v>
      </c>
      <c r="N89" s="25"/>
      <c r="O89" s="110">
        <v>0</v>
      </c>
      <c r="P89" s="25"/>
      <c r="Q89" s="110">
        <v>0</v>
      </c>
      <c r="R89" s="25"/>
      <c r="S89" s="110">
        <v>0</v>
      </c>
      <c r="T89" s="25"/>
      <c r="U89" s="110">
        <v>0</v>
      </c>
      <c r="V89" s="25"/>
      <c r="W89" s="110">
        <v>28370.289231524999</v>
      </c>
      <c r="X89" s="25">
        <v>4.3557006582731605E-3</v>
      </c>
      <c r="Y89" s="110">
        <v>0</v>
      </c>
      <c r="Z89" s="25"/>
      <c r="AA89" s="110">
        <v>0</v>
      </c>
      <c r="AB89" s="25"/>
      <c r="AC89" s="110">
        <v>28370.289231524999</v>
      </c>
      <c r="AD89" s="25">
        <v>2.5383392107345749E-4</v>
      </c>
      <c r="AE89" s="111"/>
      <c r="AF89" s="101"/>
    </row>
    <row r="90" spans="1:32" x14ac:dyDescent="0.3">
      <c r="A90" s="106" t="s">
        <v>770</v>
      </c>
      <c r="B90" t="s">
        <v>465</v>
      </c>
      <c r="C90" t="s">
        <v>465</v>
      </c>
      <c r="D90" t="s">
        <v>465</v>
      </c>
      <c r="E90" s="107">
        <v>0</v>
      </c>
      <c r="F90" s="108"/>
      <c r="G90" s="107">
        <v>0</v>
      </c>
      <c r="H90" s="108"/>
      <c r="I90" s="107">
        <v>0</v>
      </c>
      <c r="J90" s="108"/>
      <c r="K90" s="107">
        <v>67983.259137920599</v>
      </c>
      <c r="L90" s="108">
        <v>9.1913388075008616E-3</v>
      </c>
      <c r="M90" s="107">
        <v>0</v>
      </c>
      <c r="N90" s="108"/>
      <c r="O90" s="107">
        <v>0</v>
      </c>
      <c r="P90" s="108"/>
      <c r="Q90" s="107">
        <v>0</v>
      </c>
      <c r="R90" s="108"/>
      <c r="S90" s="107">
        <v>0</v>
      </c>
      <c r="T90" s="108"/>
      <c r="U90" s="107">
        <v>0</v>
      </c>
      <c r="V90" s="108"/>
      <c r="W90" s="107">
        <v>0</v>
      </c>
      <c r="X90" s="108"/>
      <c r="Y90" s="107">
        <v>0</v>
      </c>
      <c r="Z90" s="108"/>
      <c r="AA90" s="107">
        <v>0</v>
      </c>
      <c r="AB90" s="108"/>
      <c r="AC90" s="107">
        <v>67983.259137920599</v>
      </c>
      <c r="AD90" s="108">
        <v>6.0825806510128946E-4</v>
      </c>
      <c r="AE90" s="111"/>
      <c r="AF90" s="101"/>
    </row>
    <row r="91" spans="1:32" x14ac:dyDescent="0.3">
      <c r="A91" s="112" t="s">
        <v>771</v>
      </c>
      <c r="B91" t="s">
        <v>747</v>
      </c>
      <c r="C91">
        <v>8.75</v>
      </c>
      <c r="D91">
        <v>21.92876712328767</v>
      </c>
      <c r="E91" s="110">
        <v>0</v>
      </c>
      <c r="F91" s="25"/>
      <c r="G91" s="110">
        <v>0</v>
      </c>
      <c r="H91" s="25"/>
      <c r="I91" s="110">
        <v>0</v>
      </c>
      <c r="J91" s="25"/>
      <c r="K91" s="110">
        <v>49916.789463922301</v>
      </c>
      <c r="L91" s="25">
        <v>6.7487515303555432E-3</v>
      </c>
      <c r="M91" s="110">
        <v>0</v>
      </c>
      <c r="N91" s="25"/>
      <c r="O91" s="110">
        <v>0</v>
      </c>
      <c r="P91" s="25"/>
      <c r="Q91" s="110">
        <v>0</v>
      </c>
      <c r="R91" s="25"/>
      <c r="S91" s="110">
        <v>0</v>
      </c>
      <c r="T91" s="25"/>
      <c r="U91" s="110">
        <v>0</v>
      </c>
      <c r="V91" s="25"/>
      <c r="W91" s="110">
        <v>0</v>
      </c>
      <c r="X91" s="25"/>
      <c r="Y91" s="110">
        <v>0</v>
      </c>
      <c r="Z91" s="25"/>
      <c r="AA91" s="110">
        <v>0</v>
      </c>
      <c r="AB91" s="25"/>
      <c r="AC91" s="110">
        <v>49916.789463922301</v>
      </c>
      <c r="AD91" s="25">
        <v>4.4661421297552845E-4</v>
      </c>
      <c r="AE91" s="111"/>
      <c r="AF91" s="101"/>
    </row>
    <row r="92" spans="1:32" x14ac:dyDescent="0.3">
      <c r="A92" s="112" t="s">
        <v>772</v>
      </c>
      <c r="B92" t="s">
        <v>747</v>
      </c>
      <c r="C92">
        <v>8.875</v>
      </c>
      <c r="D92">
        <v>8.9205479452054792</v>
      </c>
      <c r="E92" s="110">
        <v>0</v>
      </c>
      <c r="F92" s="25"/>
      <c r="G92" s="110">
        <v>0</v>
      </c>
      <c r="H92" s="25"/>
      <c r="I92" s="110">
        <v>0</v>
      </c>
      <c r="J92" s="25"/>
      <c r="K92" s="110">
        <v>18066.469673998301</v>
      </c>
      <c r="L92" s="25">
        <v>2.4425872771453175E-3</v>
      </c>
      <c r="M92" s="110">
        <v>0</v>
      </c>
      <c r="N92" s="25"/>
      <c r="O92" s="110">
        <v>0</v>
      </c>
      <c r="P92" s="25"/>
      <c r="Q92" s="110">
        <v>0</v>
      </c>
      <c r="R92" s="25"/>
      <c r="S92" s="110">
        <v>0</v>
      </c>
      <c r="T92" s="25"/>
      <c r="U92" s="110">
        <v>0</v>
      </c>
      <c r="V92" s="25"/>
      <c r="W92" s="110">
        <v>0</v>
      </c>
      <c r="X92" s="25"/>
      <c r="Y92" s="110">
        <v>0</v>
      </c>
      <c r="Z92" s="25"/>
      <c r="AA92" s="110">
        <v>0</v>
      </c>
      <c r="AB92" s="25"/>
      <c r="AC92" s="110">
        <v>18066.469673998301</v>
      </c>
      <c r="AD92" s="25">
        <v>1.6164385212576104E-4</v>
      </c>
      <c r="AE92" s="111"/>
      <c r="AF92" s="101"/>
    </row>
    <row r="93" spans="1:32" x14ac:dyDescent="0.3">
      <c r="A93" s="106" t="s">
        <v>225</v>
      </c>
      <c r="B93" t="s">
        <v>465</v>
      </c>
      <c r="C93" t="s">
        <v>465</v>
      </c>
      <c r="D93" t="s">
        <v>465</v>
      </c>
      <c r="E93" s="107">
        <v>50561.660005810794</v>
      </c>
      <c r="F93" s="108">
        <v>3.0747156232793116E-2</v>
      </c>
      <c r="G93" s="107">
        <v>0</v>
      </c>
      <c r="H93" s="108"/>
      <c r="I93" s="107">
        <v>0</v>
      </c>
      <c r="J93" s="108"/>
      <c r="K93" s="107">
        <v>69620.838269729007</v>
      </c>
      <c r="L93" s="108">
        <v>9.4127395584417406E-3</v>
      </c>
      <c r="M93" s="107">
        <v>0</v>
      </c>
      <c r="N93" s="108"/>
      <c r="O93" s="107">
        <v>0</v>
      </c>
      <c r="P93" s="108"/>
      <c r="Q93" s="107">
        <v>23620.3811422943</v>
      </c>
      <c r="R93" s="108">
        <v>5.07937337914005E-3</v>
      </c>
      <c r="S93" s="107">
        <v>0</v>
      </c>
      <c r="T93" s="108"/>
      <c r="U93" s="107">
        <v>17624.438236942602</v>
      </c>
      <c r="V93" s="108">
        <v>5.2937658904450603E-3</v>
      </c>
      <c r="W93" s="107">
        <v>118272.79153505599</v>
      </c>
      <c r="X93" s="108">
        <v>1.8158464009334178E-2</v>
      </c>
      <c r="Y93" s="107">
        <v>200523.86840617901</v>
      </c>
      <c r="Z93" s="108">
        <v>9.9014627928311755E-3</v>
      </c>
      <c r="AA93" s="107">
        <v>0</v>
      </c>
      <c r="AB93" s="108"/>
      <c r="AC93" s="107">
        <v>480223.97759601171</v>
      </c>
      <c r="AD93" s="108">
        <v>4.2966476031282771E-3</v>
      </c>
      <c r="AE93" s="111"/>
      <c r="AF93" s="101"/>
    </row>
    <row r="94" spans="1:32" x14ac:dyDescent="0.3">
      <c r="A94" s="112" t="s">
        <v>773</v>
      </c>
      <c r="B94" t="s">
        <v>741</v>
      </c>
      <c r="C94">
        <v>10</v>
      </c>
      <c r="D94">
        <v>10.64931506849315</v>
      </c>
      <c r="E94" s="110">
        <v>8348.2961528443993</v>
      </c>
      <c r="F94" s="25">
        <v>5.0766997376991332E-3</v>
      </c>
      <c r="G94" s="110">
        <v>0</v>
      </c>
      <c r="H94" s="25"/>
      <c r="I94" s="110">
        <v>0</v>
      </c>
      <c r="J94" s="25"/>
      <c r="K94" s="110">
        <v>36106.380861051999</v>
      </c>
      <c r="L94" s="25">
        <v>4.8815838460071854E-3</v>
      </c>
      <c r="M94" s="110">
        <v>0</v>
      </c>
      <c r="N94" s="25"/>
      <c r="O94" s="110">
        <v>0</v>
      </c>
      <c r="P94" s="25"/>
      <c r="Q94" s="110">
        <v>0</v>
      </c>
      <c r="R94" s="25"/>
      <c r="S94" s="110">
        <v>0</v>
      </c>
      <c r="T94" s="25"/>
      <c r="U94" s="110">
        <v>0</v>
      </c>
      <c r="V94" s="25"/>
      <c r="W94" s="110">
        <v>0</v>
      </c>
      <c r="X94" s="25"/>
      <c r="Y94" s="110">
        <v>0</v>
      </c>
      <c r="Z94" s="25"/>
      <c r="AA94" s="110">
        <v>0</v>
      </c>
      <c r="AB94" s="25"/>
      <c r="AC94" s="110">
        <v>44454.677013896398</v>
      </c>
      <c r="AD94" s="25">
        <v>3.9774374115130812E-4</v>
      </c>
      <c r="AE94" s="111"/>
      <c r="AF94" s="101"/>
    </row>
    <row r="95" spans="1:32" x14ac:dyDescent="0.3">
      <c r="A95" s="112" t="s">
        <v>774</v>
      </c>
      <c r="B95" t="s">
        <v>741</v>
      </c>
      <c r="C95">
        <v>8.5</v>
      </c>
      <c r="D95">
        <v>12.643835616438356</v>
      </c>
      <c r="E95" s="110">
        <v>25623.143000855402</v>
      </c>
      <c r="F95" s="25">
        <v>1.558174278558018E-2</v>
      </c>
      <c r="G95" s="110">
        <v>0</v>
      </c>
      <c r="H95" s="25"/>
      <c r="I95" s="110">
        <v>0</v>
      </c>
      <c r="J95" s="25"/>
      <c r="K95" s="110">
        <v>0</v>
      </c>
      <c r="L95" s="25"/>
      <c r="M95" s="110">
        <v>0</v>
      </c>
      <c r="N95" s="25"/>
      <c r="O95" s="110">
        <v>0</v>
      </c>
      <c r="P95" s="25"/>
      <c r="Q95" s="110">
        <v>0</v>
      </c>
      <c r="R95" s="25"/>
      <c r="S95" s="110">
        <v>0</v>
      </c>
      <c r="T95" s="25"/>
      <c r="U95" s="110">
        <v>0</v>
      </c>
      <c r="V95" s="25"/>
      <c r="W95" s="110">
        <v>0</v>
      </c>
      <c r="X95" s="25"/>
      <c r="Y95" s="110">
        <v>0</v>
      </c>
      <c r="Z95" s="25"/>
      <c r="AA95" s="110">
        <v>0</v>
      </c>
      <c r="AB95" s="25"/>
      <c r="AC95" s="110">
        <v>25623.143000855402</v>
      </c>
      <c r="AD95" s="25">
        <v>2.2925472507716945E-4</v>
      </c>
      <c r="AE95" s="111"/>
      <c r="AF95" s="101"/>
    </row>
    <row r="96" spans="1:32" x14ac:dyDescent="0.3">
      <c r="A96" s="112" t="s">
        <v>775</v>
      </c>
      <c r="B96" t="s">
        <v>741</v>
      </c>
      <c r="C96">
        <v>7.75</v>
      </c>
      <c r="D96">
        <v>16.632876712328766</v>
      </c>
      <c r="E96" s="110">
        <v>16590.220852111001</v>
      </c>
      <c r="F96" s="25">
        <v>1.0088713709513799E-2</v>
      </c>
      <c r="G96" s="110">
        <v>0</v>
      </c>
      <c r="H96" s="25"/>
      <c r="I96" s="110">
        <v>0</v>
      </c>
      <c r="J96" s="25"/>
      <c r="K96" s="110">
        <v>0</v>
      </c>
      <c r="L96" s="25"/>
      <c r="M96" s="110">
        <v>0</v>
      </c>
      <c r="N96" s="25"/>
      <c r="O96" s="110">
        <v>0</v>
      </c>
      <c r="P96" s="25"/>
      <c r="Q96" s="110">
        <v>0</v>
      </c>
      <c r="R96" s="25"/>
      <c r="S96" s="110">
        <v>0</v>
      </c>
      <c r="T96" s="25"/>
      <c r="U96" s="110">
        <v>0</v>
      </c>
      <c r="V96" s="25"/>
      <c r="W96" s="110">
        <v>0</v>
      </c>
      <c r="X96" s="25"/>
      <c r="Y96" s="110">
        <v>0</v>
      </c>
      <c r="Z96" s="25"/>
      <c r="AA96" s="110">
        <v>0</v>
      </c>
      <c r="AB96" s="25"/>
      <c r="AC96" s="110">
        <v>16590.220852111001</v>
      </c>
      <c r="AD96" s="25">
        <v>1.4843559669058785E-4</v>
      </c>
      <c r="AE96" s="111"/>
      <c r="AF96" s="101"/>
    </row>
    <row r="97" spans="1:32" x14ac:dyDescent="0.3">
      <c r="A97" s="112" t="s">
        <v>776</v>
      </c>
      <c r="B97" t="s">
        <v>741</v>
      </c>
      <c r="C97">
        <v>7.75</v>
      </c>
      <c r="D97">
        <v>8.6547945205479451</v>
      </c>
      <c r="E97" s="110">
        <v>0</v>
      </c>
      <c r="F97" s="25"/>
      <c r="G97" s="110">
        <v>0</v>
      </c>
      <c r="H97" s="25"/>
      <c r="I97" s="110">
        <v>0</v>
      </c>
      <c r="J97" s="25"/>
      <c r="K97" s="110">
        <v>0</v>
      </c>
      <c r="L97" s="25"/>
      <c r="M97" s="110">
        <v>0</v>
      </c>
      <c r="N97" s="25"/>
      <c r="O97" s="110">
        <v>0</v>
      </c>
      <c r="P97" s="25"/>
      <c r="Q97" s="110">
        <v>23620.3811422943</v>
      </c>
      <c r="R97" s="25">
        <v>5.07937337914005E-3</v>
      </c>
      <c r="S97" s="110">
        <v>0</v>
      </c>
      <c r="T97" s="25"/>
      <c r="U97" s="110">
        <v>17624.438236942602</v>
      </c>
      <c r="V97" s="25">
        <v>5.2937658904450603E-3</v>
      </c>
      <c r="W97" s="110">
        <v>0</v>
      </c>
      <c r="X97" s="25"/>
      <c r="Y97" s="110">
        <v>0</v>
      </c>
      <c r="Z97" s="25"/>
      <c r="AA97" s="110">
        <v>0</v>
      </c>
      <c r="AB97" s="25"/>
      <c r="AC97" s="110">
        <v>41244.819379236898</v>
      </c>
      <c r="AD97" s="25">
        <v>3.6902458559938574E-4</v>
      </c>
      <c r="AE97" s="111"/>
      <c r="AF97" s="101"/>
    </row>
    <row r="98" spans="1:32" x14ac:dyDescent="0.3">
      <c r="A98" s="112" t="s">
        <v>777</v>
      </c>
      <c r="B98" t="s">
        <v>741</v>
      </c>
      <c r="C98">
        <v>8</v>
      </c>
      <c r="D98">
        <v>21.61917808219178</v>
      </c>
      <c r="E98" s="110">
        <v>0</v>
      </c>
      <c r="F98" s="25"/>
      <c r="G98" s="110">
        <v>0</v>
      </c>
      <c r="H98" s="25"/>
      <c r="I98" s="110">
        <v>0</v>
      </c>
      <c r="J98" s="25"/>
      <c r="K98" s="110">
        <v>0</v>
      </c>
      <c r="L98" s="25"/>
      <c r="M98" s="110">
        <v>0</v>
      </c>
      <c r="N98" s="25"/>
      <c r="O98" s="110">
        <v>0</v>
      </c>
      <c r="P98" s="25"/>
      <c r="Q98" s="110">
        <v>0</v>
      </c>
      <c r="R98" s="25"/>
      <c r="S98" s="110">
        <v>0</v>
      </c>
      <c r="T98" s="25"/>
      <c r="U98" s="110">
        <v>0</v>
      </c>
      <c r="V98" s="25"/>
      <c r="W98" s="110">
        <v>66967.449787556005</v>
      </c>
      <c r="X98" s="25">
        <v>1.0281536530773435E-2</v>
      </c>
      <c r="Y98" s="110">
        <v>138957.458309179</v>
      </c>
      <c r="Z98" s="25">
        <v>6.8614380630626628E-3</v>
      </c>
      <c r="AA98" s="110">
        <v>0</v>
      </c>
      <c r="AB98" s="25"/>
      <c r="AC98" s="110">
        <v>205924.90809673499</v>
      </c>
      <c r="AD98" s="25">
        <v>1.842446033676756E-3</v>
      </c>
      <c r="AE98" s="111"/>
      <c r="AF98" s="101"/>
    </row>
    <row r="99" spans="1:32" x14ac:dyDescent="0.3">
      <c r="A99" s="112" t="s">
        <v>778</v>
      </c>
      <c r="B99" t="s">
        <v>741</v>
      </c>
      <c r="C99">
        <v>8</v>
      </c>
      <c r="D99">
        <v>27.353424657534248</v>
      </c>
      <c r="E99" s="110">
        <v>0</v>
      </c>
      <c r="F99" s="25"/>
      <c r="G99" s="110">
        <v>0</v>
      </c>
      <c r="H99" s="25"/>
      <c r="I99" s="110">
        <v>0</v>
      </c>
      <c r="J99" s="25"/>
      <c r="K99" s="110">
        <v>18754.248254677001</v>
      </c>
      <c r="L99" s="25">
        <v>2.5355749632274909E-3</v>
      </c>
      <c r="M99" s="110">
        <v>0</v>
      </c>
      <c r="N99" s="25"/>
      <c r="O99" s="110">
        <v>0</v>
      </c>
      <c r="P99" s="25"/>
      <c r="Q99" s="110">
        <v>0</v>
      </c>
      <c r="R99" s="25"/>
      <c r="S99" s="110">
        <v>0</v>
      </c>
      <c r="T99" s="25"/>
      <c r="U99" s="110">
        <v>0</v>
      </c>
      <c r="V99" s="25"/>
      <c r="W99" s="110">
        <v>0</v>
      </c>
      <c r="X99" s="25"/>
      <c r="Y99" s="110">
        <v>0</v>
      </c>
      <c r="Z99" s="25"/>
      <c r="AA99" s="110">
        <v>0</v>
      </c>
      <c r="AB99" s="25"/>
      <c r="AC99" s="110">
        <v>18754.248254677001</v>
      </c>
      <c r="AD99" s="25">
        <v>1.6779752692756803E-4</v>
      </c>
      <c r="AE99" s="111"/>
      <c r="AF99" s="101"/>
    </row>
    <row r="100" spans="1:32" x14ac:dyDescent="0.3">
      <c r="A100" s="112" t="s">
        <v>779</v>
      </c>
      <c r="B100" t="s">
        <v>467</v>
      </c>
      <c r="C100">
        <v>6.75</v>
      </c>
      <c r="D100">
        <v>8.4986301369863018</v>
      </c>
      <c r="E100" s="110">
        <v>0</v>
      </c>
      <c r="F100" s="25"/>
      <c r="G100" s="110">
        <v>0</v>
      </c>
      <c r="H100" s="25"/>
      <c r="I100" s="110">
        <v>0</v>
      </c>
      <c r="J100" s="25"/>
      <c r="K100" s="110">
        <v>14760.209153999998</v>
      </c>
      <c r="L100" s="25">
        <v>1.9955807492070647E-3</v>
      </c>
      <c r="M100" s="110">
        <v>0</v>
      </c>
      <c r="N100" s="25"/>
      <c r="O100" s="110">
        <v>0</v>
      </c>
      <c r="P100" s="25"/>
      <c r="Q100" s="110">
        <v>0</v>
      </c>
      <c r="R100" s="25"/>
      <c r="S100" s="110">
        <v>0</v>
      </c>
      <c r="T100" s="25"/>
      <c r="U100" s="110">
        <v>0</v>
      </c>
      <c r="V100" s="25"/>
      <c r="W100" s="110">
        <v>0</v>
      </c>
      <c r="X100" s="25"/>
      <c r="Y100" s="110">
        <v>0</v>
      </c>
      <c r="Z100" s="25"/>
      <c r="AA100" s="110">
        <v>0</v>
      </c>
      <c r="AB100" s="25"/>
      <c r="AC100" s="110">
        <v>14760.209153999998</v>
      </c>
      <c r="AD100" s="25">
        <v>1.320621631612025E-4</v>
      </c>
      <c r="AE100" s="111"/>
      <c r="AF100" s="101"/>
    </row>
    <row r="101" spans="1:32" x14ac:dyDescent="0.3">
      <c r="A101" s="112" t="s">
        <v>780</v>
      </c>
      <c r="B101" t="s">
        <v>467</v>
      </c>
      <c r="C101">
        <v>6.75</v>
      </c>
      <c r="D101">
        <v>29.882191780821916</v>
      </c>
      <c r="E101" s="110">
        <v>0</v>
      </c>
      <c r="F101" s="25"/>
      <c r="G101" s="110">
        <v>0</v>
      </c>
      <c r="H101" s="25"/>
      <c r="I101" s="110">
        <v>0</v>
      </c>
      <c r="J101" s="25"/>
      <c r="K101" s="110">
        <v>0</v>
      </c>
      <c r="L101" s="25"/>
      <c r="M101" s="110">
        <v>0</v>
      </c>
      <c r="N101" s="25"/>
      <c r="O101" s="110">
        <v>0</v>
      </c>
      <c r="P101" s="25"/>
      <c r="Q101" s="110">
        <v>0</v>
      </c>
      <c r="R101" s="25"/>
      <c r="S101" s="110">
        <v>0</v>
      </c>
      <c r="T101" s="25"/>
      <c r="U101" s="110">
        <v>0</v>
      </c>
      <c r="V101" s="25"/>
      <c r="W101" s="110">
        <v>51305.341747500002</v>
      </c>
      <c r="X101" s="25">
        <v>7.8769274785607437E-3</v>
      </c>
      <c r="Y101" s="110">
        <v>61566.410097</v>
      </c>
      <c r="Z101" s="25">
        <v>3.0400247297685127E-3</v>
      </c>
      <c r="AA101" s="110">
        <v>0</v>
      </c>
      <c r="AB101" s="25"/>
      <c r="AC101" s="110">
        <v>112871.7518445</v>
      </c>
      <c r="AD101" s="25">
        <v>1.009883230844299E-3</v>
      </c>
      <c r="AE101" s="111"/>
      <c r="AF101" s="101"/>
    </row>
    <row r="102" spans="1:32" x14ac:dyDescent="0.3">
      <c r="A102" s="106" t="s">
        <v>224</v>
      </c>
      <c r="B102" t="s">
        <v>465</v>
      </c>
      <c r="C102" t="s">
        <v>465</v>
      </c>
      <c r="D102" t="s">
        <v>465</v>
      </c>
      <c r="E102" s="107">
        <v>0</v>
      </c>
      <c r="F102" s="108"/>
      <c r="G102" s="107">
        <v>0</v>
      </c>
      <c r="H102" s="108"/>
      <c r="I102" s="107">
        <v>0</v>
      </c>
      <c r="J102" s="108"/>
      <c r="K102" s="107">
        <v>0</v>
      </c>
      <c r="L102" s="108"/>
      <c r="M102" s="107">
        <v>0</v>
      </c>
      <c r="N102" s="108"/>
      <c r="O102" s="107">
        <v>0</v>
      </c>
      <c r="P102" s="108"/>
      <c r="Q102" s="107">
        <v>0</v>
      </c>
      <c r="R102" s="108"/>
      <c r="S102" s="107">
        <v>0</v>
      </c>
      <c r="T102" s="108"/>
      <c r="U102" s="107">
        <v>0</v>
      </c>
      <c r="V102" s="108"/>
      <c r="W102" s="107">
        <v>248434.25037296402</v>
      </c>
      <c r="X102" s="108">
        <v>3.814219936413922E-2</v>
      </c>
      <c r="Y102" s="107">
        <v>0</v>
      </c>
      <c r="Z102" s="108"/>
      <c r="AA102" s="107">
        <v>0</v>
      </c>
      <c r="AB102" s="108"/>
      <c r="AC102" s="107">
        <v>248434.25037296402</v>
      </c>
      <c r="AD102" s="108">
        <v>2.2227845259695572E-3</v>
      </c>
      <c r="AE102" s="111"/>
      <c r="AF102" s="101"/>
    </row>
    <row r="103" spans="1:32" x14ac:dyDescent="0.3">
      <c r="A103" s="112" t="s">
        <v>781</v>
      </c>
      <c r="B103" t="s">
        <v>467</v>
      </c>
      <c r="C103">
        <v>3.75</v>
      </c>
      <c r="D103">
        <v>6.9205479452054792</v>
      </c>
      <c r="E103" s="110">
        <v>0</v>
      </c>
      <c r="F103" s="25"/>
      <c r="G103" s="110">
        <v>0</v>
      </c>
      <c r="H103" s="25"/>
      <c r="I103" s="110">
        <v>0</v>
      </c>
      <c r="J103" s="25"/>
      <c r="K103" s="110">
        <v>0</v>
      </c>
      <c r="L103" s="25"/>
      <c r="M103" s="110">
        <v>0</v>
      </c>
      <c r="N103" s="25"/>
      <c r="O103" s="110">
        <v>0</v>
      </c>
      <c r="P103" s="25"/>
      <c r="Q103" s="110">
        <v>0</v>
      </c>
      <c r="R103" s="25"/>
      <c r="S103" s="110">
        <v>0</v>
      </c>
      <c r="T103" s="25"/>
      <c r="U103" s="110">
        <v>0</v>
      </c>
      <c r="V103" s="25"/>
      <c r="W103" s="110">
        <v>122559.217244532</v>
      </c>
      <c r="X103" s="25">
        <v>1.8816560482445111E-2</v>
      </c>
      <c r="Y103" s="110">
        <v>0</v>
      </c>
      <c r="Z103" s="25"/>
      <c r="AA103" s="110">
        <v>0</v>
      </c>
      <c r="AB103" s="25"/>
      <c r="AC103" s="110">
        <v>122559.217244532</v>
      </c>
      <c r="AD103" s="25">
        <v>1.0965586717496083E-3</v>
      </c>
      <c r="AE103" s="111"/>
      <c r="AF103" s="101"/>
    </row>
    <row r="104" spans="1:32" x14ac:dyDescent="0.3">
      <c r="A104" s="112" t="s">
        <v>782</v>
      </c>
      <c r="B104" t="s">
        <v>467</v>
      </c>
      <c r="C104">
        <v>4.25</v>
      </c>
      <c r="D104">
        <v>7.0054794520547947</v>
      </c>
      <c r="E104" s="110">
        <v>0</v>
      </c>
      <c r="F104" s="25"/>
      <c r="G104" s="110">
        <v>0</v>
      </c>
      <c r="H104" s="25"/>
      <c r="I104" s="110">
        <v>0</v>
      </c>
      <c r="J104" s="25"/>
      <c r="K104" s="110">
        <v>0</v>
      </c>
      <c r="L104" s="25"/>
      <c r="M104" s="110">
        <v>0</v>
      </c>
      <c r="N104" s="25"/>
      <c r="O104" s="110">
        <v>0</v>
      </c>
      <c r="P104" s="25"/>
      <c r="Q104" s="110">
        <v>0</v>
      </c>
      <c r="R104" s="25"/>
      <c r="S104" s="110">
        <v>0</v>
      </c>
      <c r="T104" s="25"/>
      <c r="U104" s="110">
        <v>0</v>
      </c>
      <c r="V104" s="25"/>
      <c r="W104" s="110">
        <v>125875.03312843201</v>
      </c>
      <c r="X104" s="25">
        <v>1.9325638881694109E-2</v>
      </c>
      <c r="Y104" s="110">
        <v>0</v>
      </c>
      <c r="Z104" s="25"/>
      <c r="AA104" s="110">
        <v>0</v>
      </c>
      <c r="AB104" s="25"/>
      <c r="AC104" s="110">
        <v>125875.03312843201</v>
      </c>
      <c r="AD104" s="25">
        <v>1.1262258542199487E-3</v>
      </c>
      <c r="AE104" s="111"/>
      <c r="AF104" s="101"/>
    </row>
    <row r="105" spans="1:32" x14ac:dyDescent="0.3">
      <c r="A105" s="103" t="s">
        <v>57</v>
      </c>
      <c r="B105" s="103" t="s">
        <v>465</v>
      </c>
      <c r="C105" s="103" t="s">
        <v>465</v>
      </c>
      <c r="D105" s="103" t="s">
        <v>465</v>
      </c>
      <c r="E105" s="104">
        <v>94747.480037864298</v>
      </c>
      <c r="F105" s="105">
        <v>5.7617087157598446E-2</v>
      </c>
      <c r="G105" s="104">
        <v>83237.469528138594</v>
      </c>
      <c r="H105" s="105">
        <v>6.4146300800426125E-3</v>
      </c>
      <c r="I105" s="104">
        <v>0</v>
      </c>
      <c r="J105" s="105"/>
      <c r="K105" s="104">
        <v>254577.26873203675</v>
      </c>
      <c r="L105" s="105">
        <v>3.4418854866273413E-2</v>
      </c>
      <c r="M105" s="104">
        <v>365929.55478613049</v>
      </c>
      <c r="N105" s="105">
        <v>1.4678222152063269E-2</v>
      </c>
      <c r="O105" s="104">
        <v>0</v>
      </c>
      <c r="P105" s="105"/>
      <c r="Q105" s="104">
        <v>96990.577333813795</v>
      </c>
      <c r="R105" s="105">
        <v>2.0857045175052828E-2</v>
      </c>
      <c r="S105" s="104">
        <v>55956.102307969501</v>
      </c>
      <c r="T105" s="105">
        <v>4.5668245755386798E-3</v>
      </c>
      <c r="U105" s="104">
        <v>0</v>
      </c>
      <c r="V105" s="105"/>
      <c r="W105" s="104">
        <v>416376.0406348164</v>
      </c>
      <c r="X105" s="105">
        <v>6.3926362522485791E-2</v>
      </c>
      <c r="Y105" s="104">
        <v>479810.88320670405</v>
      </c>
      <c r="Z105" s="105">
        <v>2.3692090350278975E-2</v>
      </c>
      <c r="AA105" s="104">
        <v>0</v>
      </c>
      <c r="AB105" s="105"/>
      <c r="AC105" s="104">
        <v>1847625.3765674741</v>
      </c>
      <c r="AD105" s="105">
        <v>1.6531026179592304E-2</v>
      </c>
      <c r="AE105" s="111"/>
      <c r="AF105" s="101"/>
    </row>
    <row r="106" spans="1:32" x14ac:dyDescent="0.3">
      <c r="A106" s="106" t="s">
        <v>250</v>
      </c>
      <c r="B106" t="s">
        <v>465</v>
      </c>
      <c r="C106" t="s">
        <v>465</v>
      </c>
      <c r="D106" t="s">
        <v>465</v>
      </c>
      <c r="E106" s="107">
        <v>49125.822505768192</v>
      </c>
      <c r="F106" s="108">
        <v>2.9874006104145451E-2</v>
      </c>
      <c r="G106" s="107">
        <v>0</v>
      </c>
      <c r="H106" s="108"/>
      <c r="I106" s="107">
        <v>0</v>
      </c>
      <c r="J106" s="108"/>
      <c r="K106" s="107">
        <v>190899.95022337677</v>
      </c>
      <c r="L106" s="108">
        <v>2.5809679369422682E-2</v>
      </c>
      <c r="M106" s="107">
        <v>268410.11261983908</v>
      </c>
      <c r="N106" s="108">
        <v>1.0766507403855222E-2</v>
      </c>
      <c r="O106" s="107">
        <v>0</v>
      </c>
      <c r="P106" s="108"/>
      <c r="Q106" s="107">
        <v>96990.577333813795</v>
      </c>
      <c r="R106" s="108">
        <v>2.0857045175052828E-2</v>
      </c>
      <c r="S106" s="107">
        <v>55956.102307969501</v>
      </c>
      <c r="T106" s="108">
        <v>4.5668245755386798E-3</v>
      </c>
      <c r="U106" s="107">
        <v>0</v>
      </c>
      <c r="V106" s="108"/>
      <c r="W106" s="107">
        <v>226055.54969179339</v>
      </c>
      <c r="X106" s="108">
        <v>3.4706389440144543E-2</v>
      </c>
      <c r="Y106" s="107">
        <v>358931.14087606408</v>
      </c>
      <c r="Z106" s="108">
        <v>1.7723293315756124E-2</v>
      </c>
      <c r="AA106" s="107">
        <v>0</v>
      </c>
      <c r="AB106" s="108"/>
      <c r="AC106" s="107">
        <v>1246369.2555586244</v>
      </c>
      <c r="AD106" s="108">
        <v>1.1151482900368229E-2</v>
      </c>
      <c r="AE106" s="111"/>
      <c r="AF106" s="101"/>
    </row>
    <row r="107" spans="1:32" x14ac:dyDescent="0.3">
      <c r="A107" s="112" t="s">
        <v>783</v>
      </c>
      <c r="B107" t="s">
        <v>467</v>
      </c>
      <c r="C107">
        <v>7.375</v>
      </c>
      <c r="D107">
        <v>17.479452054794521</v>
      </c>
      <c r="E107" s="110">
        <v>0</v>
      </c>
      <c r="F107" s="25"/>
      <c r="G107" s="110">
        <v>0</v>
      </c>
      <c r="H107" s="25"/>
      <c r="I107" s="110">
        <v>0</v>
      </c>
      <c r="J107" s="25"/>
      <c r="K107" s="110">
        <v>3795.5437240913998</v>
      </c>
      <c r="L107" s="25">
        <v>5.1315763276415767E-4</v>
      </c>
      <c r="M107" s="110">
        <v>0</v>
      </c>
      <c r="N107" s="25"/>
      <c r="O107" s="110">
        <v>0</v>
      </c>
      <c r="P107" s="25"/>
      <c r="Q107" s="110">
        <v>0</v>
      </c>
      <c r="R107" s="25"/>
      <c r="S107" s="110">
        <v>0</v>
      </c>
      <c r="T107" s="25"/>
      <c r="U107" s="110">
        <v>0</v>
      </c>
      <c r="V107" s="25"/>
      <c r="W107" s="110">
        <v>0</v>
      </c>
      <c r="X107" s="25"/>
      <c r="Y107" s="110">
        <v>0</v>
      </c>
      <c r="Z107" s="25"/>
      <c r="AA107" s="110">
        <v>0</v>
      </c>
      <c r="AB107" s="25"/>
      <c r="AC107" s="110">
        <v>3795.5437240913998</v>
      </c>
      <c r="AD107" s="25">
        <v>3.3959391045661372E-5</v>
      </c>
      <c r="AE107" s="111"/>
      <c r="AF107" s="101"/>
    </row>
    <row r="108" spans="1:32" x14ac:dyDescent="0.3">
      <c r="A108" s="112" t="s">
        <v>784</v>
      </c>
      <c r="B108" t="s">
        <v>467</v>
      </c>
      <c r="C108">
        <v>5.875</v>
      </c>
      <c r="D108">
        <v>19.172602739726027</v>
      </c>
      <c r="E108" s="110">
        <v>34781.346405882599</v>
      </c>
      <c r="F108" s="25">
        <v>2.1150956906985756E-2</v>
      </c>
      <c r="G108" s="110">
        <v>0</v>
      </c>
      <c r="H108" s="25"/>
      <c r="I108" s="110">
        <v>0</v>
      </c>
      <c r="J108" s="25"/>
      <c r="K108" s="110">
        <v>80699.149046658989</v>
      </c>
      <c r="L108" s="25">
        <v>1.0910527529432891E-2</v>
      </c>
      <c r="M108" s="110">
        <v>79011.168803914392</v>
      </c>
      <c r="N108" s="25">
        <v>3.1693080622466939E-3</v>
      </c>
      <c r="O108" s="110">
        <v>0</v>
      </c>
      <c r="P108" s="25"/>
      <c r="Q108" s="110">
        <v>0</v>
      </c>
      <c r="R108" s="25"/>
      <c r="S108" s="110">
        <v>0</v>
      </c>
      <c r="T108" s="25"/>
      <c r="U108" s="110">
        <v>0</v>
      </c>
      <c r="V108" s="25"/>
      <c r="W108" s="110">
        <v>0</v>
      </c>
      <c r="X108" s="25"/>
      <c r="Y108" s="110">
        <v>0</v>
      </c>
      <c r="Z108" s="25"/>
      <c r="AA108" s="110">
        <v>0</v>
      </c>
      <c r="AB108" s="25"/>
      <c r="AC108" s="110">
        <v>194491.66425645599</v>
      </c>
      <c r="AD108" s="25">
        <v>1.7401508088772106E-3</v>
      </c>
      <c r="AE108" s="111"/>
      <c r="AF108" s="101"/>
    </row>
    <row r="109" spans="1:32" x14ac:dyDescent="0.3">
      <c r="A109" s="112" t="s">
        <v>785</v>
      </c>
      <c r="B109" t="s">
        <v>467</v>
      </c>
      <c r="C109">
        <v>5.875</v>
      </c>
      <c r="D109">
        <v>25.608219178082191</v>
      </c>
      <c r="E109" s="110">
        <v>0</v>
      </c>
      <c r="F109" s="25"/>
      <c r="G109" s="110">
        <v>0</v>
      </c>
      <c r="H109" s="25"/>
      <c r="I109" s="110">
        <v>0</v>
      </c>
      <c r="J109" s="25"/>
      <c r="K109" s="110">
        <v>46228.377355721801</v>
      </c>
      <c r="L109" s="25">
        <v>6.250078095482673E-3</v>
      </c>
      <c r="M109" s="110">
        <v>85005.711804494902</v>
      </c>
      <c r="N109" s="25">
        <v>3.4097620860110284E-3</v>
      </c>
      <c r="O109" s="110">
        <v>0</v>
      </c>
      <c r="P109" s="25"/>
      <c r="Q109" s="110">
        <v>0</v>
      </c>
      <c r="R109" s="25"/>
      <c r="S109" s="110">
        <v>0</v>
      </c>
      <c r="T109" s="25"/>
      <c r="U109" s="110">
        <v>0</v>
      </c>
      <c r="V109" s="25"/>
      <c r="W109" s="110">
        <v>61353.335969011096</v>
      </c>
      <c r="X109" s="25">
        <v>9.4195996271523082E-3</v>
      </c>
      <c r="Y109" s="110">
        <v>151198.93322394101</v>
      </c>
      <c r="Z109" s="25">
        <v>7.4658973195157333E-3</v>
      </c>
      <c r="AA109" s="110">
        <v>0</v>
      </c>
      <c r="AB109" s="25"/>
      <c r="AC109" s="110">
        <v>343786.35835316882</v>
      </c>
      <c r="AD109" s="25">
        <v>3.0759164504879761E-3</v>
      </c>
      <c r="AE109" s="111"/>
      <c r="AF109" s="101"/>
    </row>
    <row r="110" spans="1:32" x14ac:dyDescent="0.3">
      <c r="A110" s="112" t="s">
        <v>786</v>
      </c>
      <c r="B110" t="s">
        <v>467</v>
      </c>
      <c r="C110">
        <v>8.875</v>
      </c>
      <c r="D110">
        <v>6.7945205479452051</v>
      </c>
      <c r="E110" s="110">
        <v>0</v>
      </c>
      <c r="F110" s="25"/>
      <c r="G110" s="110">
        <v>0</v>
      </c>
      <c r="H110" s="25"/>
      <c r="I110" s="110">
        <v>0</v>
      </c>
      <c r="J110" s="25"/>
      <c r="K110" s="110">
        <v>55583.0616259163</v>
      </c>
      <c r="L110" s="25">
        <v>7.5148317076935995E-3</v>
      </c>
      <c r="M110" s="110">
        <v>3730.4068205312997</v>
      </c>
      <c r="N110" s="25">
        <v>1.4963464774342351E-4</v>
      </c>
      <c r="O110" s="110">
        <v>0</v>
      </c>
      <c r="P110" s="25"/>
      <c r="Q110" s="110">
        <v>96990.577333813795</v>
      </c>
      <c r="R110" s="25">
        <v>2.0857045175052828E-2</v>
      </c>
      <c r="S110" s="110">
        <v>55956.102307969501</v>
      </c>
      <c r="T110" s="25">
        <v>4.5668245755386798E-3</v>
      </c>
      <c r="U110" s="110">
        <v>0</v>
      </c>
      <c r="V110" s="25"/>
      <c r="W110" s="110">
        <v>70183.873921475795</v>
      </c>
      <c r="X110" s="25">
        <v>1.0775355279079763E-2</v>
      </c>
      <c r="Y110" s="110">
        <v>90827.945266295996</v>
      </c>
      <c r="Z110" s="25">
        <v>4.4849001156404182E-3</v>
      </c>
      <c r="AA110" s="110">
        <v>0</v>
      </c>
      <c r="AB110" s="25"/>
      <c r="AC110" s="110">
        <v>373271.96727600269</v>
      </c>
      <c r="AD110" s="25">
        <v>3.3397293311760146E-3</v>
      </c>
      <c r="AE110" s="111"/>
      <c r="AF110" s="101"/>
    </row>
    <row r="111" spans="1:32" x14ac:dyDescent="0.3">
      <c r="A111" s="112" t="s">
        <v>787</v>
      </c>
      <c r="B111" t="s">
        <v>467</v>
      </c>
      <c r="C111">
        <v>8.375</v>
      </c>
      <c r="D111">
        <v>9.8109589041095884</v>
      </c>
      <c r="E111" s="110">
        <v>14344.4760998856</v>
      </c>
      <c r="F111" s="25">
        <v>8.7230491971596949E-3</v>
      </c>
      <c r="G111" s="110">
        <v>0</v>
      </c>
      <c r="H111" s="25"/>
      <c r="I111" s="110">
        <v>0</v>
      </c>
      <c r="J111" s="25"/>
      <c r="K111" s="110">
        <v>4593.8184709882999</v>
      </c>
      <c r="L111" s="25">
        <v>6.2108440404936584E-4</v>
      </c>
      <c r="M111" s="110">
        <v>50205.666349599596</v>
      </c>
      <c r="N111" s="25">
        <v>2.0138573513213301E-3</v>
      </c>
      <c r="O111" s="110">
        <v>0</v>
      </c>
      <c r="P111" s="25"/>
      <c r="Q111" s="110">
        <v>0</v>
      </c>
      <c r="R111" s="25"/>
      <c r="S111" s="110">
        <v>0</v>
      </c>
      <c r="T111" s="25"/>
      <c r="U111" s="110">
        <v>0</v>
      </c>
      <c r="V111" s="25"/>
      <c r="W111" s="110">
        <v>0</v>
      </c>
      <c r="X111" s="25"/>
      <c r="Y111" s="110">
        <v>0</v>
      </c>
      <c r="Z111" s="25"/>
      <c r="AA111" s="110">
        <v>0</v>
      </c>
      <c r="AB111" s="25"/>
      <c r="AC111" s="110">
        <v>69143.960920473502</v>
      </c>
      <c r="AD111" s="25">
        <v>6.1864306619373397E-4</v>
      </c>
      <c r="AE111" s="111"/>
      <c r="AF111" s="101"/>
    </row>
    <row r="112" spans="1:32" x14ac:dyDescent="0.3">
      <c r="A112" s="112" t="s">
        <v>788</v>
      </c>
      <c r="B112" t="s">
        <v>467</v>
      </c>
      <c r="C112">
        <v>7.75</v>
      </c>
      <c r="D112">
        <v>5.8438356164383558</v>
      </c>
      <c r="E112" s="110">
        <v>0</v>
      </c>
      <c r="F112" s="25"/>
      <c r="G112" s="110">
        <v>0</v>
      </c>
      <c r="H112" s="25"/>
      <c r="I112" s="110">
        <v>0</v>
      </c>
      <c r="J112" s="25"/>
      <c r="K112" s="110">
        <v>0</v>
      </c>
      <c r="L112" s="25"/>
      <c r="M112" s="110">
        <v>50457.1588412989</v>
      </c>
      <c r="N112" s="25">
        <v>2.0239452565327465E-3</v>
      </c>
      <c r="O112" s="110">
        <v>0</v>
      </c>
      <c r="P112" s="25"/>
      <c r="Q112" s="110">
        <v>0</v>
      </c>
      <c r="R112" s="25"/>
      <c r="S112" s="110">
        <v>0</v>
      </c>
      <c r="T112" s="25"/>
      <c r="U112" s="110">
        <v>0</v>
      </c>
      <c r="V112" s="25"/>
      <c r="W112" s="110">
        <v>94518.339801306502</v>
      </c>
      <c r="X112" s="25">
        <v>1.4511434533912472E-2</v>
      </c>
      <c r="Y112" s="110">
        <v>116904.26238582701</v>
      </c>
      <c r="Z112" s="25">
        <v>5.7724958805999722E-3</v>
      </c>
      <c r="AA112" s="110">
        <v>0</v>
      </c>
      <c r="AB112" s="25"/>
      <c r="AC112" s="110">
        <v>261879.7610284324</v>
      </c>
      <c r="AD112" s="25">
        <v>2.3430838525876326E-3</v>
      </c>
      <c r="AE112" s="111"/>
      <c r="AF112" s="101"/>
    </row>
    <row r="113" spans="1:32" x14ac:dyDescent="0.3">
      <c r="A113" s="106" t="s">
        <v>251</v>
      </c>
      <c r="B113" t="s">
        <v>465</v>
      </c>
      <c r="C113" t="s">
        <v>465</v>
      </c>
      <c r="D113" t="s">
        <v>465</v>
      </c>
      <c r="E113" s="107">
        <v>0</v>
      </c>
      <c r="F113" s="108"/>
      <c r="G113" s="107">
        <v>0</v>
      </c>
      <c r="H113" s="108"/>
      <c r="I113" s="107">
        <v>0</v>
      </c>
      <c r="J113" s="108"/>
      <c r="K113" s="107">
        <v>0</v>
      </c>
      <c r="L113" s="108"/>
      <c r="M113" s="107">
        <v>0</v>
      </c>
      <c r="N113" s="108"/>
      <c r="O113" s="107">
        <v>0</v>
      </c>
      <c r="P113" s="108"/>
      <c r="Q113" s="107">
        <v>0</v>
      </c>
      <c r="R113" s="108"/>
      <c r="S113" s="107">
        <v>0</v>
      </c>
      <c r="T113" s="108"/>
      <c r="U113" s="107">
        <v>0</v>
      </c>
      <c r="V113" s="108"/>
      <c r="W113" s="107">
        <v>34052.938177905002</v>
      </c>
      <c r="X113" s="108">
        <v>5.2281597845967084E-3</v>
      </c>
      <c r="Y113" s="107">
        <v>13621.175271161999</v>
      </c>
      <c r="Z113" s="108">
        <v>6.7258606775355187E-4</v>
      </c>
      <c r="AA113" s="107">
        <v>0</v>
      </c>
      <c r="AB113" s="108"/>
      <c r="AC113" s="107">
        <v>47674.113449066994</v>
      </c>
      <c r="AD113" s="108">
        <v>4.2654859990044048E-4</v>
      </c>
      <c r="AE113" s="111"/>
      <c r="AF113" s="101"/>
    </row>
    <row r="114" spans="1:32" x14ac:dyDescent="0.3">
      <c r="A114" s="112" t="s">
        <v>789</v>
      </c>
      <c r="B114" t="s">
        <v>467</v>
      </c>
      <c r="C114">
        <v>5.75</v>
      </c>
      <c r="D114">
        <v>9.5671232876712331</v>
      </c>
      <c r="E114" s="110">
        <v>0</v>
      </c>
      <c r="F114" s="25"/>
      <c r="G114" s="110">
        <v>0</v>
      </c>
      <c r="H114" s="25"/>
      <c r="I114" s="110">
        <v>0</v>
      </c>
      <c r="J114" s="25"/>
      <c r="K114" s="110">
        <v>0</v>
      </c>
      <c r="L114" s="25"/>
      <c r="M114" s="110">
        <v>0</v>
      </c>
      <c r="N114" s="25"/>
      <c r="O114" s="110">
        <v>0</v>
      </c>
      <c r="P114" s="25"/>
      <c r="Q114" s="110">
        <v>0</v>
      </c>
      <c r="R114" s="25"/>
      <c r="S114" s="110">
        <v>0</v>
      </c>
      <c r="T114" s="25"/>
      <c r="U114" s="110">
        <v>0</v>
      </c>
      <c r="V114" s="25"/>
      <c r="W114" s="110">
        <v>34052.938177905002</v>
      </c>
      <c r="X114" s="25">
        <v>5.2281597845967084E-3</v>
      </c>
      <c r="Y114" s="110">
        <v>13621.175271161999</v>
      </c>
      <c r="Z114" s="25">
        <v>6.7258606775355187E-4</v>
      </c>
      <c r="AA114" s="110">
        <v>0</v>
      </c>
      <c r="AB114" s="25"/>
      <c r="AC114" s="110">
        <v>47674.113449066994</v>
      </c>
      <c r="AD114" s="25">
        <v>4.2654859990044048E-4</v>
      </c>
      <c r="AE114" s="111"/>
      <c r="AF114" s="101"/>
    </row>
    <row r="115" spans="1:32" x14ac:dyDescent="0.3">
      <c r="A115" s="106" t="s">
        <v>252</v>
      </c>
      <c r="B115" t="s">
        <v>465</v>
      </c>
      <c r="C115" t="s">
        <v>465</v>
      </c>
      <c r="D115" t="s">
        <v>465</v>
      </c>
      <c r="E115" s="107">
        <v>45621.657532096106</v>
      </c>
      <c r="F115" s="108">
        <v>2.7743081053452991E-2</v>
      </c>
      <c r="G115" s="107">
        <v>83237.469528138594</v>
      </c>
      <c r="H115" s="108">
        <v>6.4146300800426125E-3</v>
      </c>
      <c r="I115" s="107">
        <v>0</v>
      </c>
      <c r="J115" s="108"/>
      <c r="K115" s="107">
        <v>63677.318508660006</v>
      </c>
      <c r="L115" s="108">
        <v>8.6091754968507291E-3</v>
      </c>
      <c r="M115" s="107">
        <v>97519.442166291396</v>
      </c>
      <c r="N115" s="108">
        <v>3.9117147482080478E-3</v>
      </c>
      <c r="O115" s="107">
        <v>0</v>
      </c>
      <c r="P115" s="108"/>
      <c r="Q115" s="107">
        <v>0</v>
      </c>
      <c r="R115" s="108"/>
      <c r="S115" s="107">
        <v>0</v>
      </c>
      <c r="T115" s="108"/>
      <c r="U115" s="107">
        <v>0</v>
      </c>
      <c r="V115" s="108"/>
      <c r="W115" s="107">
        <v>156267.55276511802</v>
      </c>
      <c r="X115" s="108">
        <v>2.3991813297744545E-2</v>
      </c>
      <c r="Y115" s="107">
        <v>107258.56705947799</v>
      </c>
      <c r="Z115" s="108">
        <v>5.2962109667692983E-3</v>
      </c>
      <c r="AA115" s="107">
        <v>0</v>
      </c>
      <c r="AB115" s="108"/>
      <c r="AC115" s="107">
        <v>553582.00755978213</v>
      </c>
      <c r="AD115" s="108">
        <v>4.9529946793236334E-3</v>
      </c>
      <c r="AE115" s="111"/>
      <c r="AF115" s="101"/>
    </row>
    <row r="116" spans="1:32" x14ac:dyDescent="0.3">
      <c r="A116" s="112" t="s">
        <v>790</v>
      </c>
      <c r="B116" t="s">
        <v>738</v>
      </c>
      <c r="C116">
        <v>8.375</v>
      </c>
      <c r="D116">
        <v>1.6082191780821917</v>
      </c>
      <c r="E116" s="110">
        <v>45621.657532096106</v>
      </c>
      <c r="F116" s="25">
        <v>2.7743081053452991E-2</v>
      </c>
      <c r="G116" s="110">
        <v>83237.469528138594</v>
      </c>
      <c r="H116" s="25">
        <v>6.4146300800426125E-3</v>
      </c>
      <c r="I116" s="110">
        <v>0</v>
      </c>
      <c r="J116" s="25"/>
      <c r="K116" s="110">
        <v>63677.318508660006</v>
      </c>
      <c r="L116" s="25">
        <v>8.6091754968507291E-3</v>
      </c>
      <c r="M116" s="110">
        <v>97519.442166291396</v>
      </c>
      <c r="N116" s="25">
        <v>3.9117147482080478E-3</v>
      </c>
      <c r="O116" s="110">
        <v>0</v>
      </c>
      <c r="P116" s="25"/>
      <c r="Q116" s="110">
        <v>0</v>
      </c>
      <c r="R116" s="25"/>
      <c r="S116" s="110">
        <v>0</v>
      </c>
      <c r="T116" s="25"/>
      <c r="U116" s="110">
        <v>0</v>
      </c>
      <c r="V116" s="25"/>
      <c r="W116" s="110">
        <v>156267.55276511802</v>
      </c>
      <c r="X116" s="25">
        <v>2.3991813297744545E-2</v>
      </c>
      <c r="Y116" s="110">
        <v>107258.56705947799</v>
      </c>
      <c r="Z116" s="25">
        <v>5.2962109667692983E-3</v>
      </c>
      <c r="AA116" s="110">
        <v>0</v>
      </c>
      <c r="AB116" s="25"/>
      <c r="AC116" s="110">
        <v>553582.00755978213</v>
      </c>
      <c r="AD116" s="25">
        <v>4.9529946793236334E-3</v>
      </c>
      <c r="AE116" s="111"/>
      <c r="AF116" s="101"/>
    </row>
    <row r="117" spans="1:32" x14ac:dyDescent="0.3">
      <c r="A117" s="103" t="s">
        <v>52</v>
      </c>
      <c r="B117" s="103" t="s">
        <v>465</v>
      </c>
      <c r="C117" s="103" t="s">
        <v>465</v>
      </c>
      <c r="D117" s="103" t="s">
        <v>465</v>
      </c>
      <c r="E117" s="104">
        <v>0</v>
      </c>
      <c r="F117" s="105"/>
      <c r="G117" s="104">
        <v>0</v>
      </c>
      <c r="H117" s="105"/>
      <c r="I117" s="104">
        <v>0</v>
      </c>
      <c r="J117" s="105"/>
      <c r="K117" s="104">
        <v>311311.84803909081</v>
      </c>
      <c r="L117" s="105">
        <v>4.2089371801247631E-2</v>
      </c>
      <c r="M117" s="104">
        <v>312229.12059011869</v>
      </c>
      <c r="N117" s="105">
        <v>1.2524182139493091E-2</v>
      </c>
      <c r="O117" s="104">
        <v>0</v>
      </c>
      <c r="P117" s="105"/>
      <c r="Q117" s="104">
        <v>81763.911727893908</v>
      </c>
      <c r="R117" s="105">
        <v>1.7582672951088597E-2</v>
      </c>
      <c r="S117" s="104">
        <v>0</v>
      </c>
      <c r="T117" s="105"/>
      <c r="U117" s="104">
        <v>0</v>
      </c>
      <c r="V117" s="105"/>
      <c r="W117" s="104">
        <v>293680.1429337606</v>
      </c>
      <c r="X117" s="105">
        <v>4.5088817440638279E-2</v>
      </c>
      <c r="Y117" s="104">
        <v>287380.89211935829</v>
      </c>
      <c r="Z117" s="105">
        <v>1.4190286838705202E-2</v>
      </c>
      <c r="AA117" s="104">
        <v>0</v>
      </c>
      <c r="AB117" s="105"/>
      <c r="AC117" s="104">
        <v>1286365.915410222</v>
      </c>
      <c r="AD117" s="105">
        <v>1.1509339985190999E-2</v>
      </c>
      <c r="AE117" s="111"/>
      <c r="AF117" s="101"/>
    </row>
    <row r="118" spans="1:32" x14ac:dyDescent="0.3">
      <c r="A118" s="106" t="s">
        <v>239</v>
      </c>
      <c r="B118" t="s">
        <v>465</v>
      </c>
      <c r="C118" t="s">
        <v>465</v>
      </c>
      <c r="D118" t="s">
        <v>465</v>
      </c>
      <c r="E118" s="107">
        <v>0</v>
      </c>
      <c r="F118" s="108"/>
      <c r="G118" s="107">
        <v>0</v>
      </c>
      <c r="H118" s="108"/>
      <c r="I118" s="107">
        <v>0</v>
      </c>
      <c r="J118" s="108"/>
      <c r="K118" s="107">
        <v>0</v>
      </c>
      <c r="L118" s="108"/>
      <c r="M118" s="107">
        <v>3874.6141771744001</v>
      </c>
      <c r="N118" s="108">
        <v>1.5541911524292998E-4</v>
      </c>
      <c r="O118" s="107">
        <v>0</v>
      </c>
      <c r="P118" s="108"/>
      <c r="Q118" s="107">
        <v>0</v>
      </c>
      <c r="R118" s="108"/>
      <c r="S118" s="107">
        <v>0</v>
      </c>
      <c r="T118" s="108"/>
      <c r="U118" s="107">
        <v>0</v>
      </c>
      <c r="V118" s="108"/>
      <c r="W118" s="107">
        <v>0</v>
      </c>
      <c r="X118" s="108"/>
      <c r="Y118" s="107">
        <v>0</v>
      </c>
      <c r="Z118" s="108"/>
      <c r="AA118" s="107">
        <v>0</v>
      </c>
      <c r="AB118" s="108"/>
      <c r="AC118" s="107">
        <v>3874.6141771744001</v>
      </c>
      <c r="AD118" s="108">
        <v>3.4666848166853147E-5</v>
      </c>
      <c r="AE118" s="111"/>
      <c r="AF118" s="101"/>
    </row>
    <row r="119" spans="1:32" x14ac:dyDescent="0.3">
      <c r="A119" s="112" t="s">
        <v>791</v>
      </c>
      <c r="B119" t="s">
        <v>467</v>
      </c>
      <c r="C119">
        <v>4.375</v>
      </c>
      <c r="D119">
        <v>3.8520547945205479</v>
      </c>
      <c r="E119" s="110">
        <v>0</v>
      </c>
      <c r="F119" s="25"/>
      <c r="G119" s="110">
        <v>0</v>
      </c>
      <c r="H119" s="25"/>
      <c r="I119" s="110">
        <v>0</v>
      </c>
      <c r="J119" s="25"/>
      <c r="K119" s="110">
        <v>0</v>
      </c>
      <c r="L119" s="25"/>
      <c r="M119" s="110">
        <v>3874.6141771744001</v>
      </c>
      <c r="N119" s="25">
        <v>1.5541911524292998E-4</v>
      </c>
      <c r="O119" s="110">
        <v>0</v>
      </c>
      <c r="P119" s="25"/>
      <c r="Q119" s="110">
        <v>0</v>
      </c>
      <c r="R119" s="25"/>
      <c r="S119" s="110">
        <v>0</v>
      </c>
      <c r="T119" s="25"/>
      <c r="U119" s="110">
        <v>0</v>
      </c>
      <c r="V119" s="25"/>
      <c r="W119" s="110">
        <v>0</v>
      </c>
      <c r="X119" s="25"/>
      <c r="Y119" s="110">
        <v>0</v>
      </c>
      <c r="Z119" s="25"/>
      <c r="AA119" s="110">
        <v>0</v>
      </c>
      <c r="AB119" s="25"/>
      <c r="AC119" s="110">
        <v>3874.6141771744001</v>
      </c>
      <c r="AD119" s="25">
        <v>3.4666848166853147E-5</v>
      </c>
      <c r="AE119" s="111"/>
      <c r="AF119" s="101"/>
    </row>
    <row r="120" spans="1:32" x14ac:dyDescent="0.3">
      <c r="A120" s="106" t="s">
        <v>233</v>
      </c>
      <c r="B120" t="s">
        <v>465</v>
      </c>
      <c r="C120" t="s">
        <v>465</v>
      </c>
      <c r="D120" t="s">
        <v>465</v>
      </c>
      <c r="E120" s="107">
        <v>0</v>
      </c>
      <c r="F120" s="108"/>
      <c r="G120" s="107">
        <v>0</v>
      </c>
      <c r="H120" s="108"/>
      <c r="I120" s="107">
        <v>0</v>
      </c>
      <c r="J120" s="108"/>
      <c r="K120" s="107">
        <v>57189.904632911799</v>
      </c>
      <c r="L120" s="108">
        <v>7.732076933577762E-3</v>
      </c>
      <c r="M120" s="107">
        <v>50052.307444310703</v>
      </c>
      <c r="N120" s="108">
        <v>2.0077057955057761E-3</v>
      </c>
      <c r="O120" s="107">
        <v>0</v>
      </c>
      <c r="P120" s="108"/>
      <c r="Q120" s="107">
        <v>0</v>
      </c>
      <c r="R120" s="108"/>
      <c r="S120" s="107">
        <v>0</v>
      </c>
      <c r="T120" s="108"/>
      <c r="U120" s="107">
        <v>0</v>
      </c>
      <c r="V120" s="108"/>
      <c r="W120" s="107">
        <v>15496.978703450701</v>
      </c>
      <c r="X120" s="108">
        <v>2.3792566860706974E-3</v>
      </c>
      <c r="Y120" s="107">
        <v>18542.1554436447</v>
      </c>
      <c r="Z120" s="108">
        <v>9.1557410937361851E-4</v>
      </c>
      <c r="AA120" s="107">
        <v>0</v>
      </c>
      <c r="AB120" s="108"/>
      <c r="AC120" s="107">
        <v>141281.34622431788</v>
      </c>
      <c r="AD120" s="108">
        <v>1.2640688219281728E-3</v>
      </c>
      <c r="AE120" s="111"/>
      <c r="AF120" s="101"/>
    </row>
    <row r="121" spans="1:32" x14ac:dyDescent="0.3">
      <c r="A121" s="112" t="s">
        <v>792</v>
      </c>
      <c r="B121" t="s">
        <v>467</v>
      </c>
      <c r="C121">
        <v>8.625</v>
      </c>
      <c r="D121">
        <v>8.7397260273972606</v>
      </c>
      <c r="E121" s="110">
        <v>0</v>
      </c>
      <c r="F121" s="25"/>
      <c r="G121" s="110">
        <v>0</v>
      </c>
      <c r="H121" s="25"/>
      <c r="I121" s="110">
        <v>0</v>
      </c>
      <c r="J121" s="25"/>
      <c r="K121" s="110">
        <v>57189.904632911799</v>
      </c>
      <c r="L121" s="25">
        <v>7.732076933577762E-3</v>
      </c>
      <c r="M121" s="110">
        <v>50052.307444310703</v>
      </c>
      <c r="N121" s="25">
        <v>2.0077057955057761E-3</v>
      </c>
      <c r="O121" s="110">
        <v>0</v>
      </c>
      <c r="P121" s="25"/>
      <c r="Q121" s="110">
        <v>0</v>
      </c>
      <c r="R121" s="25"/>
      <c r="S121" s="110">
        <v>0</v>
      </c>
      <c r="T121" s="25"/>
      <c r="U121" s="110">
        <v>0</v>
      </c>
      <c r="V121" s="25"/>
      <c r="W121" s="110">
        <v>15496.978703450701</v>
      </c>
      <c r="X121" s="25">
        <v>2.3792566860706974E-3</v>
      </c>
      <c r="Y121" s="110">
        <v>18542.1554436447</v>
      </c>
      <c r="Z121" s="25">
        <v>9.1557410937361851E-4</v>
      </c>
      <c r="AA121" s="110">
        <v>0</v>
      </c>
      <c r="AB121" s="25"/>
      <c r="AC121" s="110">
        <v>141281.34622431788</v>
      </c>
      <c r="AD121" s="25">
        <v>1.2640688219281728E-3</v>
      </c>
      <c r="AE121" s="111"/>
      <c r="AF121" s="101"/>
    </row>
    <row r="122" spans="1:32" x14ac:dyDescent="0.3">
      <c r="A122" s="106" t="s">
        <v>234</v>
      </c>
      <c r="B122" t="s">
        <v>465</v>
      </c>
      <c r="C122" t="s">
        <v>465</v>
      </c>
      <c r="D122" t="s">
        <v>465</v>
      </c>
      <c r="E122" s="107">
        <v>0</v>
      </c>
      <c r="F122" s="108"/>
      <c r="G122" s="107">
        <v>0</v>
      </c>
      <c r="H122" s="108"/>
      <c r="I122" s="107">
        <v>0</v>
      </c>
      <c r="J122" s="108"/>
      <c r="K122" s="107">
        <v>97831.365136624401</v>
      </c>
      <c r="L122" s="108">
        <v>1.3226803692167713E-2</v>
      </c>
      <c r="M122" s="107">
        <v>97387.885820494092</v>
      </c>
      <c r="N122" s="108">
        <v>3.9064377399864649E-3</v>
      </c>
      <c r="O122" s="107">
        <v>0</v>
      </c>
      <c r="P122" s="108"/>
      <c r="Q122" s="107">
        <v>0</v>
      </c>
      <c r="R122" s="108"/>
      <c r="S122" s="107">
        <v>0</v>
      </c>
      <c r="T122" s="108"/>
      <c r="U122" s="107">
        <v>0</v>
      </c>
      <c r="V122" s="108"/>
      <c r="W122" s="107">
        <v>0</v>
      </c>
      <c r="X122" s="108"/>
      <c r="Y122" s="107">
        <v>42794.003482718501</v>
      </c>
      <c r="Z122" s="108">
        <v>2.1130812835813426E-3</v>
      </c>
      <c r="AA122" s="107">
        <v>0</v>
      </c>
      <c r="AB122" s="108"/>
      <c r="AC122" s="107">
        <v>238013.25443983698</v>
      </c>
      <c r="AD122" s="108">
        <v>2.1295460595722234E-3</v>
      </c>
      <c r="AE122" s="111"/>
      <c r="AF122" s="101"/>
    </row>
    <row r="123" spans="1:32" x14ac:dyDescent="0.3">
      <c r="A123" s="112" t="s">
        <v>793</v>
      </c>
      <c r="B123" t="s">
        <v>467</v>
      </c>
      <c r="C123">
        <v>5.125</v>
      </c>
      <c r="D123">
        <v>6.8082191780821919</v>
      </c>
      <c r="E123" s="110">
        <v>0</v>
      </c>
      <c r="F123" s="25"/>
      <c r="G123" s="110">
        <v>0</v>
      </c>
      <c r="H123" s="25"/>
      <c r="I123" s="110">
        <v>0</v>
      </c>
      <c r="J123" s="25"/>
      <c r="K123" s="110">
        <v>0</v>
      </c>
      <c r="L123" s="25"/>
      <c r="M123" s="110">
        <v>8550.9168028139993</v>
      </c>
      <c r="N123" s="25">
        <v>3.4299567988945519E-4</v>
      </c>
      <c r="O123" s="110">
        <v>0</v>
      </c>
      <c r="P123" s="25"/>
      <c r="Q123" s="110">
        <v>0</v>
      </c>
      <c r="R123" s="25"/>
      <c r="S123" s="110">
        <v>0</v>
      </c>
      <c r="T123" s="25"/>
      <c r="U123" s="110">
        <v>0</v>
      </c>
      <c r="V123" s="25"/>
      <c r="W123" s="110">
        <v>0</v>
      </c>
      <c r="X123" s="25"/>
      <c r="Y123" s="110">
        <v>0</v>
      </c>
      <c r="Z123" s="25"/>
      <c r="AA123" s="110">
        <v>0</v>
      </c>
      <c r="AB123" s="25"/>
      <c r="AC123" s="110">
        <v>8550.9168028139993</v>
      </c>
      <c r="AD123" s="25">
        <v>7.650654257057491E-5</v>
      </c>
      <c r="AE123" s="111"/>
      <c r="AF123" s="101"/>
    </row>
    <row r="124" spans="1:32" x14ac:dyDescent="0.3">
      <c r="A124" s="112" t="s">
        <v>794</v>
      </c>
      <c r="B124" t="s">
        <v>467</v>
      </c>
      <c r="C124">
        <v>5.875</v>
      </c>
      <c r="D124">
        <v>8.4602739726027405</v>
      </c>
      <c r="E124" s="110">
        <v>0</v>
      </c>
      <c r="F124" s="25"/>
      <c r="G124" s="110">
        <v>0</v>
      </c>
      <c r="H124" s="25"/>
      <c r="I124" s="110">
        <v>0</v>
      </c>
      <c r="J124" s="25"/>
      <c r="K124" s="110">
        <v>16367.427626856399</v>
      </c>
      <c r="L124" s="25">
        <v>2.2128767380876174E-3</v>
      </c>
      <c r="M124" s="110">
        <v>20459.284533570601</v>
      </c>
      <c r="N124" s="25">
        <v>8.2066594383592992E-4</v>
      </c>
      <c r="O124" s="110">
        <v>0</v>
      </c>
      <c r="P124" s="25"/>
      <c r="Q124" s="110">
        <v>0</v>
      </c>
      <c r="R124" s="25"/>
      <c r="S124" s="110">
        <v>0</v>
      </c>
      <c r="T124" s="25"/>
      <c r="U124" s="110">
        <v>0</v>
      </c>
      <c r="V124" s="25"/>
      <c r="W124" s="110">
        <v>0</v>
      </c>
      <c r="X124" s="25"/>
      <c r="Y124" s="110">
        <v>42794.003482718501</v>
      </c>
      <c r="Z124" s="25">
        <v>2.1130812835813426E-3</v>
      </c>
      <c r="AA124" s="110">
        <v>0</v>
      </c>
      <c r="AB124" s="25"/>
      <c r="AC124" s="110">
        <v>79620.715643145508</v>
      </c>
      <c r="AD124" s="25">
        <v>7.1238041619669503E-4</v>
      </c>
      <c r="AE124" s="111"/>
      <c r="AF124" s="101"/>
    </row>
    <row r="125" spans="1:32" x14ac:dyDescent="0.3">
      <c r="A125" s="112" t="s">
        <v>795</v>
      </c>
      <c r="B125" t="s">
        <v>467</v>
      </c>
      <c r="C125">
        <v>8.4499999999999993</v>
      </c>
      <c r="D125">
        <v>12.254794520547945</v>
      </c>
      <c r="E125" s="110">
        <v>0</v>
      </c>
      <c r="F125" s="25"/>
      <c r="G125" s="110">
        <v>0</v>
      </c>
      <c r="H125" s="25"/>
      <c r="I125" s="110">
        <v>0</v>
      </c>
      <c r="J125" s="25"/>
      <c r="K125" s="110">
        <v>31245.404741780003</v>
      </c>
      <c r="L125" s="25">
        <v>4.2243797193742202E-3</v>
      </c>
      <c r="M125" s="110">
        <v>25529.7819231617</v>
      </c>
      <c r="N125" s="25">
        <v>1.0240545090185746E-3</v>
      </c>
      <c r="O125" s="110">
        <v>0</v>
      </c>
      <c r="P125" s="25"/>
      <c r="Q125" s="110">
        <v>0</v>
      </c>
      <c r="R125" s="25"/>
      <c r="S125" s="110">
        <v>0</v>
      </c>
      <c r="T125" s="25"/>
      <c r="U125" s="110">
        <v>0</v>
      </c>
      <c r="V125" s="25"/>
      <c r="W125" s="110">
        <v>0</v>
      </c>
      <c r="X125" s="25"/>
      <c r="Y125" s="110">
        <v>0</v>
      </c>
      <c r="Z125" s="25"/>
      <c r="AA125" s="110">
        <v>0</v>
      </c>
      <c r="AB125" s="25"/>
      <c r="AC125" s="110">
        <v>56775.186664941699</v>
      </c>
      <c r="AD125" s="25">
        <v>5.0797748775947057E-4</v>
      </c>
      <c r="AE125" s="111"/>
      <c r="AF125" s="101"/>
    </row>
    <row r="126" spans="1:32" x14ac:dyDescent="0.3">
      <c r="A126" s="112" t="s">
        <v>796</v>
      </c>
      <c r="B126" t="s">
        <v>467</v>
      </c>
      <c r="C126">
        <v>8.125</v>
      </c>
      <c r="D126">
        <v>12.783561643835617</v>
      </c>
      <c r="E126" s="110">
        <v>0</v>
      </c>
      <c r="F126" s="25"/>
      <c r="G126" s="110">
        <v>0</v>
      </c>
      <c r="H126" s="25"/>
      <c r="I126" s="110">
        <v>0</v>
      </c>
      <c r="J126" s="25"/>
      <c r="K126" s="110">
        <v>47691.578502620097</v>
      </c>
      <c r="L126" s="25">
        <v>6.4479029372923602E-3</v>
      </c>
      <c r="M126" s="110">
        <v>42847.902560947798</v>
      </c>
      <c r="N126" s="25">
        <v>1.7187216072425049E-3</v>
      </c>
      <c r="O126" s="110">
        <v>0</v>
      </c>
      <c r="P126" s="25"/>
      <c r="Q126" s="110">
        <v>0</v>
      </c>
      <c r="R126" s="25"/>
      <c r="S126" s="110">
        <v>0</v>
      </c>
      <c r="T126" s="25"/>
      <c r="U126" s="110">
        <v>0</v>
      </c>
      <c r="V126" s="25"/>
      <c r="W126" s="110">
        <v>0</v>
      </c>
      <c r="X126" s="25"/>
      <c r="Y126" s="110">
        <v>0</v>
      </c>
      <c r="Z126" s="25"/>
      <c r="AA126" s="110">
        <v>0</v>
      </c>
      <c r="AB126" s="25"/>
      <c r="AC126" s="110">
        <v>90539.481063567902</v>
      </c>
      <c r="AD126" s="25">
        <v>8.1007251292961643E-4</v>
      </c>
      <c r="AE126" s="111"/>
      <c r="AF126" s="101"/>
    </row>
    <row r="127" spans="1:32" x14ac:dyDescent="0.3">
      <c r="A127" s="112" t="s">
        <v>797</v>
      </c>
      <c r="B127" t="s">
        <v>467</v>
      </c>
      <c r="C127">
        <v>7.625</v>
      </c>
      <c r="D127">
        <v>8.8739726027397268</v>
      </c>
      <c r="E127" s="110">
        <v>0</v>
      </c>
      <c r="F127" s="25"/>
      <c r="G127" s="110">
        <v>0</v>
      </c>
      <c r="H127" s="25"/>
      <c r="I127" s="110">
        <v>0</v>
      </c>
      <c r="J127" s="25"/>
      <c r="K127" s="110">
        <v>2526.9542653679</v>
      </c>
      <c r="L127" s="25">
        <v>3.4164429741351498E-4</v>
      </c>
      <c r="M127" s="110">
        <v>0</v>
      </c>
      <c r="N127" s="25"/>
      <c r="O127" s="110">
        <v>0</v>
      </c>
      <c r="P127" s="25"/>
      <c r="Q127" s="110">
        <v>0</v>
      </c>
      <c r="R127" s="25"/>
      <c r="S127" s="110">
        <v>0</v>
      </c>
      <c r="T127" s="25"/>
      <c r="U127" s="110">
        <v>0</v>
      </c>
      <c r="V127" s="25"/>
      <c r="W127" s="110">
        <v>0</v>
      </c>
      <c r="X127" s="25"/>
      <c r="Y127" s="110">
        <v>0</v>
      </c>
      <c r="Z127" s="25"/>
      <c r="AA127" s="110">
        <v>0</v>
      </c>
      <c r="AB127" s="25"/>
      <c r="AC127" s="110">
        <v>2526.9542653679</v>
      </c>
      <c r="AD127" s="25">
        <v>2.2609100115866298E-5</v>
      </c>
      <c r="AE127" s="111"/>
      <c r="AF127" s="101"/>
    </row>
    <row r="128" spans="1:32" x14ac:dyDescent="0.3">
      <c r="A128" s="106" t="s">
        <v>240</v>
      </c>
      <c r="B128" t="s">
        <v>465</v>
      </c>
      <c r="C128" t="s">
        <v>465</v>
      </c>
      <c r="D128" t="s">
        <v>465</v>
      </c>
      <c r="E128" s="107">
        <v>0</v>
      </c>
      <c r="F128" s="108"/>
      <c r="G128" s="107">
        <v>0</v>
      </c>
      <c r="H128" s="108"/>
      <c r="I128" s="107">
        <v>0</v>
      </c>
      <c r="J128" s="108"/>
      <c r="K128" s="107">
        <v>89003.706933549998</v>
      </c>
      <c r="L128" s="108">
        <v>1.2033304021069821E-2</v>
      </c>
      <c r="M128" s="107">
        <v>136103.76638183341</v>
      </c>
      <c r="N128" s="108">
        <v>5.459415050125354E-3</v>
      </c>
      <c r="O128" s="107">
        <v>0</v>
      </c>
      <c r="P128" s="108"/>
      <c r="Q128" s="107">
        <v>49004.112402394501</v>
      </c>
      <c r="R128" s="108">
        <v>1.0537941047844251E-2</v>
      </c>
      <c r="S128" s="107">
        <v>0</v>
      </c>
      <c r="T128" s="108"/>
      <c r="U128" s="107">
        <v>0</v>
      </c>
      <c r="V128" s="108"/>
      <c r="W128" s="107">
        <v>125975.533946432</v>
      </c>
      <c r="X128" s="108">
        <v>1.9341068808246747E-2</v>
      </c>
      <c r="Y128" s="107">
        <v>64556.094309924098</v>
      </c>
      <c r="Z128" s="108">
        <v>3.1876492855476817E-3</v>
      </c>
      <c r="AA128" s="107">
        <v>0</v>
      </c>
      <c r="AB128" s="108"/>
      <c r="AC128" s="107">
        <v>464643.21397413395</v>
      </c>
      <c r="AD128" s="108">
        <v>4.1572437961672534E-3</v>
      </c>
      <c r="AE128" s="111"/>
      <c r="AF128" s="101"/>
    </row>
    <row r="129" spans="1:32" x14ac:dyDescent="0.3">
      <c r="A129" s="112" t="s">
        <v>798</v>
      </c>
      <c r="B129" t="s">
        <v>467</v>
      </c>
      <c r="C129">
        <v>7.5</v>
      </c>
      <c r="D129">
        <v>3.495890410958904</v>
      </c>
      <c r="E129" s="110">
        <v>0</v>
      </c>
      <c r="F129" s="25"/>
      <c r="G129" s="110">
        <v>0</v>
      </c>
      <c r="H129" s="25"/>
      <c r="I129" s="110">
        <v>0</v>
      </c>
      <c r="J129" s="25"/>
      <c r="K129" s="110">
        <v>0</v>
      </c>
      <c r="L129" s="25"/>
      <c r="M129" s="110">
        <v>0</v>
      </c>
      <c r="N129" s="25"/>
      <c r="O129" s="110">
        <v>0</v>
      </c>
      <c r="P129" s="25"/>
      <c r="Q129" s="110">
        <v>0</v>
      </c>
      <c r="R129" s="25"/>
      <c r="S129" s="110">
        <v>0</v>
      </c>
      <c r="T129" s="25"/>
      <c r="U129" s="110">
        <v>0</v>
      </c>
      <c r="V129" s="25"/>
      <c r="W129" s="110">
        <v>0</v>
      </c>
      <c r="X129" s="25"/>
      <c r="Y129" s="110">
        <v>18118.193444165401</v>
      </c>
      <c r="Z129" s="25">
        <v>8.9463972387235997E-4</v>
      </c>
      <c r="AA129" s="110">
        <v>0</v>
      </c>
      <c r="AB129" s="25"/>
      <c r="AC129" s="110">
        <v>18118.193444165401</v>
      </c>
      <c r="AD129" s="25">
        <v>1.6210663370994132E-4</v>
      </c>
      <c r="AE129" s="111"/>
      <c r="AF129" s="101"/>
    </row>
    <row r="130" spans="1:32" x14ac:dyDescent="0.3">
      <c r="A130" s="112" t="s">
        <v>799</v>
      </c>
      <c r="B130" t="s">
        <v>467</v>
      </c>
      <c r="C130">
        <v>8.375</v>
      </c>
      <c r="D130">
        <v>4.5424657534246577</v>
      </c>
      <c r="E130" s="110">
        <v>0</v>
      </c>
      <c r="F130" s="25"/>
      <c r="G130" s="110">
        <v>0</v>
      </c>
      <c r="H130" s="25"/>
      <c r="I130" s="110">
        <v>0</v>
      </c>
      <c r="J130" s="25"/>
      <c r="K130" s="110">
        <v>0</v>
      </c>
      <c r="L130" s="25"/>
      <c r="M130" s="110">
        <v>0</v>
      </c>
      <c r="N130" s="25"/>
      <c r="O130" s="110">
        <v>0</v>
      </c>
      <c r="P130" s="25"/>
      <c r="Q130" s="110">
        <v>0</v>
      </c>
      <c r="R130" s="25"/>
      <c r="S130" s="110">
        <v>0</v>
      </c>
      <c r="T130" s="25"/>
      <c r="U130" s="110">
        <v>0</v>
      </c>
      <c r="V130" s="25"/>
      <c r="W130" s="110">
        <v>0</v>
      </c>
      <c r="X130" s="25"/>
      <c r="Y130" s="110">
        <v>14222.6858986851</v>
      </c>
      <c r="Z130" s="25">
        <v>7.0228744517685405E-4</v>
      </c>
      <c r="AA130" s="110">
        <v>0</v>
      </c>
      <c r="AB130" s="25"/>
      <c r="AC130" s="110">
        <v>14222.6858986851</v>
      </c>
      <c r="AD130" s="25">
        <v>1.2725284893633598E-4</v>
      </c>
      <c r="AE130" s="111"/>
      <c r="AF130" s="101"/>
    </row>
    <row r="131" spans="1:32" x14ac:dyDescent="0.3">
      <c r="A131" s="112" t="s">
        <v>800</v>
      </c>
      <c r="B131" t="s">
        <v>467</v>
      </c>
      <c r="C131">
        <v>8.375</v>
      </c>
      <c r="D131">
        <v>5.13972602739726</v>
      </c>
      <c r="E131" s="110">
        <v>0</v>
      </c>
      <c r="F131" s="25"/>
      <c r="G131" s="110">
        <v>0</v>
      </c>
      <c r="H131" s="25"/>
      <c r="I131" s="110">
        <v>0</v>
      </c>
      <c r="J131" s="25"/>
      <c r="K131" s="110">
        <v>66389.762574567605</v>
      </c>
      <c r="L131" s="25">
        <v>8.9758980212235814E-3</v>
      </c>
      <c r="M131" s="110">
        <v>65831.259822922599</v>
      </c>
      <c r="N131" s="25">
        <v>2.640633541600121E-3</v>
      </c>
      <c r="O131" s="110">
        <v>0</v>
      </c>
      <c r="P131" s="25"/>
      <c r="Q131" s="110">
        <v>49004.112402394501</v>
      </c>
      <c r="R131" s="25">
        <v>1.0537941047844251E-2</v>
      </c>
      <c r="S131" s="110">
        <v>0</v>
      </c>
      <c r="T131" s="25"/>
      <c r="U131" s="110">
        <v>0</v>
      </c>
      <c r="V131" s="25"/>
      <c r="W131" s="110">
        <v>69254.34120397229</v>
      </c>
      <c r="X131" s="25">
        <v>1.0632643788320004E-2</v>
      </c>
      <c r="Y131" s="110">
        <v>0</v>
      </c>
      <c r="Z131" s="25"/>
      <c r="AA131" s="110">
        <v>0</v>
      </c>
      <c r="AB131" s="25"/>
      <c r="AC131" s="110">
        <v>250479.47600385701</v>
      </c>
      <c r="AD131" s="25">
        <v>2.2410835160550239E-3</v>
      </c>
      <c r="AE131" s="111"/>
      <c r="AF131" s="101"/>
    </row>
    <row r="132" spans="1:32" x14ac:dyDescent="0.3">
      <c r="A132" s="112" t="s">
        <v>801</v>
      </c>
      <c r="B132" t="s">
        <v>467</v>
      </c>
      <c r="C132">
        <v>8.75</v>
      </c>
      <c r="D132">
        <v>9.1424657534246574</v>
      </c>
      <c r="E132" s="110">
        <v>0</v>
      </c>
      <c r="F132" s="25"/>
      <c r="G132" s="110">
        <v>0</v>
      </c>
      <c r="H132" s="25"/>
      <c r="I132" s="110">
        <v>0</v>
      </c>
      <c r="J132" s="25"/>
      <c r="K132" s="110">
        <v>0</v>
      </c>
      <c r="L132" s="25"/>
      <c r="M132" s="110">
        <v>0</v>
      </c>
      <c r="N132" s="25"/>
      <c r="O132" s="110">
        <v>0</v>
      </c>
      <c r="P132" s="25"/>
      <c r="Q132" s="110">
        <v>0</v>
      </c>
      <c r="R132" s="25"/>
      <c r="S132" s="110">
        <v>0</v>
      </c>
      <c r="T132" s="25"/>
      <c r="U132" s="110">
        <v>0</v>
      </c>
      <c r="V132" s="25"/>
      <c r="W132" s="110">
        <v>28674.9602582648</v>
      </c>
      <c r="X132" s="25">
        <v>4.4024769100377247E-3</v>
      </c>
      <c r="Y132" s="110">
        <v>32215.2149670736</v>
      </c>
      <c r="Z132" s="25">
        <v>1.5907221164984675E-3</v>
      </c>
      <c r="AA132" s="110">
        <v>0</v>
      </c>
      <c r="AB132" s="25"/>
      <c r="AC132" s="110">
        <v>60890.175225338397</v>
      </c>
      <c r="AD132" s="25">
        <v>5.447950074165223E-4</v>
      </c>
      <c r="AE132" s="111"/>
      <c r="AF132" s="101"/>
    </row>
    <row r="133" spans="1:32" x14ac:dyDescent="0.3">
      <c r="A133" s="112" t="s">
        <v>802</v>
      </c>
      <c r="B133" t="s">
        <v>467</v>
      </c>
      <c r="C133">
        <v>6.625</v>
      </c>
      <c r="D133">
        <v>5.8219178082191778</v>
      </c>
      <c r="E133" s="110">
        <v>0</v>
      </c>
      <c r="F133" s="25"/>
      <c r="G133" s="110">
        <v>0</v>
      </c>
      <c r="H133" s="25"/>
      <c r="I133" s="110">
        <v>0</v>
      </c>
      <c r="J133" s="25"/>
      <c r="K133" s="110">
        <v>22613.9443589824</v>
      </c>
      <c r="L133" s="25">
        <v>3.0574059998462388E-3</v>
      </c>
      <c r="M133" s="110">
        <v>70272.506558910798</v>
      </c>
      <c r="N133" s="25">
        <v>2.8187815085252334E-3</v>
      </c>
      <c r="O133" s="110">
        <v>0</v>
      </c>
      <c r="P133" s="25"/>
      <c r="Q133" s="110">
        <v>0</v>
      </c>
      <c r="R133" s="25"/>
      <c r="S133" s="110">
        <v>0</v>
      </c>
      <c r="T133" s="25"/>
      <c r="U133" s="110">
        <v>0</v>
      </c>
      <c r="V133" s="25"/>
      <c r="W133" s="110">
        <v>28046.232484194901</v>
      </c>
      <c r="X133" s="25">
        <v>4.3059481098890176E-3</v>
      </c>
      <c r="Y133" s="110">
        <v>0</v>
      </c>
      <c r="Z133" s="25"/>
      <c r="AA133" s="110">
        <v>0</v>
      </c>
      <c r="AB133" s="25"/>
      <c r="AC133" s="110">
        <v>120932.68340208811</v>
      </c>
      <c r="AD133" s="25">
        <v>1.0820057900494304E-3</v>
      </c>
      <c r="AE133" s="111"/>
      <c r="AF133" s="101"/>
    </row>
    <row r="134" spans="1:32" x14ac:dyDescent="0.3">
      <c r="A134" s="106" t="s">
        <v>232</v>
      </c>
      <c r="B134" t="s">
        <v>465</v>
      </c>
      <c r="C134" t="s">
        <v>465</v>
      </c>
      <c r="D134" t="s">
        <v>465</v>
      </c>
      <c r="E134" s="107">
        <v>0</v>
      </c>
      <c r="F134" s="108"/>
      <c r="G134" s="107">
        <v>0</v>
      </c>
      <c r="H134" s="108"/>
      <c r="I134" s="107">
        <v>0</v>
      </c>
      <c r="J134" s="108"/>
      <c r="K134" s="107">
        <v>25227.394032615597</v>
      </c>
      <c r="L134" s="108">
        <v>3.4107444792207363E-3</v>
      </c>
      <c r="M134" s="107">
        <v>0</v>
      </c>
      <c r="N134" s="108"/>
      <c r="O134" s="107">
        <v>0</v>
      </c>
      <c r="P134" s="108"/>
      <c r="Q134" s="107">
        <v>0</v>
      </c>
      <c r="R134" s="108"/>
      <c r="S134" s="107">
        <v>0</v>
      </c>
      <c r="T134" s="108"/>
      <c r="U134" s="107">
        <v>0</v>
      </c>
      <c r="V134" s="108"/>
      <c r="W134" s="107">
        <v>55821.179021265794</v>
      </c>
      <c r="X134" s="108">
        <v>8.5702455912340294E-3</v>
      </c>
      <c r="Y134" s="107">
        <v>0</v>
      </c>
      <c r="Z134" s="108"/>
      <c r="AA134" s="107">
        <v>0</v>
      </c>
      <c r="AB134" s="108"/>
      <c r="AC134" s="107">
        <v>81048.573053881395</v>
      </c>
      <c r="AD134" s="108">
        <v>7.2515570524444108E-4</v>
      </c>
      <c r="AE134" s="111"/>
      <c r="AF134" s="101"/>
    </row>
    <row r="135" spans="1:32" x14ac:dyDescent="0.3">
      <c r="A135" s="112" t="s">
        <v>803</v>
      </c>
      <c r="B135" t="s">
        <v>467</v>
      </c>
      <c r="C135">
        <v>8.75</v>
      </c>
      <c r="D135">
        <v>3.106849315068493</v>
      </c>
      <c r="E135" s="110">
        <v>0</v>
      </c>
      <c r="F135" s="25"/>
      <c r="G135" s="110">
        <v>0</v>
      </c>
      <c r="H135" s="25"/>
      <c r="I135" s="110">
        <v>0</v>
      </c>
      <c r="J135" s="25"/>
      <c r="K135" s="110">
        <v>0</v>
      </c>
      <c r="L135" s="25"/>
      <c r="M135" s="110">
        <v>0</v>
      </c>
      <c r="N135" s="25"/>
      <c r="O135" s="110">
        <v>0</v>
      </c>
      <c r="P135" s="25"/>
      <c r="Q135" s="110">
        <v>0</v>
      </c>
      <c r="R135" s="25"/>
      <c r="S135" s="110">
        <v>0</v>
      </c>
      <c r="T135" s="25"/>
      <c r="U135" s="110">
        <v>0</v>
      </c>
      <c r="V135" s="25"/>
      <c r="W135" s="110">
        <v>55821.179021265794</v>
      </c>
      <c r="X135" s="25">
        <v>8.5702455912340294E-3</v>
      </c>
      <c r="Y135" s="110">
        <v>0</v>
      </c>
      <c r="Z135" s="25"/>
      <c r="AA135" s="110">
        <v>0</v>
      </c>
      <c r="AB135" s="25"/>
      <c r="AC135" s="110">
        <v>55821.179021265794</v>
      </c>
      <c r="AD135" s="25">
        <v>4.994418151425266E-4</v>
      </c>
      <c r="AE135" s="111"/>
      <c r="AF135" s="101"/>
    </row>
    <row r="136" spans="1:32" x14ac:dyDescent="0.3">
      <c r="A136" s="112" t="s">
        <v>804</v>
      </c>
      <c r="B136" t="s">
        <v>467</v>
      </c>
      <c r="C136">
        <v>7.5</v>
      </c>
      <c r="D136">
        <v>8.706849315068494</v>
      </c>
      <c r="E136" s="110">
        <v>0</v>
      </c>
      <c r="F136" s="25"/>
      <c r="G136" s="110">
        <v>0</v>
      </c>
      <c r="H136" s="25"/>
      <c r="I136" s="110">
        <v>0</v>
      </c>
      <c r="J136" s="25"/>
      <c r="K136" s="110">
        <v>25227.394032615597</v>
      </c>
      <c r="L136" s="25">
        <v>3.4107444792207363E-3</v>
      </c>
      <c r="M136" s="110">
        <v>0</v>
      </c>
      <c r="N136" s="25"/>
      <c r="O136" s="110">
        <v>0</v>
      </c>
      <c r="P136" s="25"/>
      <c r="Q136" s="110">
        <v>0</v>
      </c>
      <c r="R136" s="25"/>
      <c r="S136" s="110">
        <v>0</v>
      </c>
      <c r="T136" s="25"/>
      <c r="U136" s="110">
        <v>0</v>
      </c>
      <c r="V136" s="25"/>
      <c r="W136" s="110">
        <v>0</v>
      </c>
      <c r="X136" s="25"/>
      <c r="Y136" s="110">
        <v>0</v>
      </c>
      <c r="Z136" s="25"/>
      <c r="AA136" s="110">
        <v>0</v>
      </c>
      <c r="AB136" s="25"/>
      <c r="AC136" s="110">
        <v>25227.394032615597</v>
      </c>
      <c r="AD136" s="25">
        <v>2.2571389010191443E-4</v>
      </c>
      <c r="AE136" s="111"/>
      <c r="AF136" s="101"/>
    </row>
    <row r="137" spans="1:32" x14ac:dyDescent="0.3">
      <c r="A137" s="106" t="s">
        <v>231</v>
      </c>
      <c r="B137" t="s">
        <v>465</v>
      </c>
      <c r="C137" t="s">
        <v>465</v>
      </c>
      <c r="D137" t="s">
        <v>465</v>
      </c>
      <c r="E137" s="107">
        <v>0</v>
      </c>
      <c r="F137" s="108"/>
      <c r="G137" s="107">
        <v>0</v>
      </c>
      <c r="H137" s="108"/>
      <c r="I137" s="107">
        <v>0</v>
      </c>
      <c r="J137" s="108"/>
      <c r="K137" s="107">
        <v>42059.477303389001</v>
      </c>
      <c r="L137" s="108">
        <v>5.6864426752116035E-3</v>
      </c>
      <c r="M137" s="107">
        <v>24810.546766306099</v>
      </c>
      <c r="N137" s="108">
        <v>9.9520443863256622E-4</v>
      </c>
      <c r="O137" s="107">
        <v>0</v>
      </c>
      <c r="P137" s="108"/>
      <c r="Q137" s="107">
        <v>32759.7993254994</v>
      </c>
      <c r="R137" s="108">
        <v>7.0447319032443476E-3</v>
      </c>
      <c r="S137" s="107">
        <v>0</v>
      </c>
      <c r="T137" s="108"/>
      <c r="U137" s="107">
        <v>0</v>
      </c>
      <c r="V137" s="108"/>
      <c r="W137" s="107">
        <v>96386.4512626121</v>
      </c>
      <c r="X137" s="108">
        <v>1.4798246355086812E-2</v>
      </c>
      <c r="Y137" s="107">
        <v>161488.63888307099</v>
      </c>
      <c r="Z137" s="108">
        <v>7.9739821602025605E-3</v>
      </c>
      <c r="AA137" s="107">
        <v>0</v>
      </c>
      <c r="AB137" s="108"/>
      <c r="AC137" s="107">
        <v>357504.91354087758</v>
      </c>
      <c r="AD137" s="108">
        <v>3.1986587541120541E-3</v>
      </c>
      <c r="AE137" s="111"/>
      <c r="AF137" s="101"/>
    </row>
    <row r="138" spans="1:32" x14ac:dyDescent="0.3">
      <c r="A138" s="112" t="s">
        <v>805</v>
      </c>
      <c r="B138" t="s">
        <v>467</v>
      </c>
      <c r="C138">
        <v>6.65</v>
      </c>
      <c r="D138">
        <v>15.07123287671233</v>
      </c>
      <c r="E138" s="110">
        <v>0</v>
      </c>
      <c r="F138" s="25"/>
      <c r="G138" s="110">
        <v>0</v>
      </c>
      <c r="H138" s="25"/>
      <c r="I138" s="110">
        <v>0</v>
      </c>
      <c r="J138" s="25"/>
      <c r="K138" s="110">
        <v>0</v>
      </c>
      <c r="L138" s="25"/>
      <c r="M138" s="110">
        <v>0</v>
      </c>
      <c r="N138" s="25"/>
      <c r="O138" s="110">
        <v>0</v>
      </c>
      <c r="P138" s="25"/>
      <c r="Q138" s="110">
        <v>32759.7993254994</v>
      </c>
      <c r="R138" s="25">
        <v>7.0447319032443476E-3</v>
      </c>
      <c r="S138" s="110">
        <v>0</v>
      </c>
      <c r="T138" s="25"/>
      <c r="U138" s="110">
        <v>0</v>
      </c>
      <c r="V138" s="25"/>
      <c r="W138" s="110">
        <v>0</v>
      </c>
      <c r="X138" s="25"/>
      <c r="Y138" s="110">
        <v>0</v>
      </c>
      <c r="Z138" s="25"/>
      <c r="AA138" s="110">
        <v>0</v>
      </c>
      <c r="AB138" s="25"/>
      <c r="AC138" s="110">
        <v>32759.7993254994</v>
      </c>
      <c r="AD138" s="25">
        <v>2.9310763272483322E-4</v>
      </c>
      <c r="AE138" s="111"/>
      <c r="AF138" s="101"/>
    </row>
    <row r="139" spans="1:32" x14ac:dyDescent="0.3">
      <c r="A139" s="112" t="s">
        <v>806</v>
      </c>
      <c r="B139" t="s">
        <v>467</v>
      </c>
      <c r="C139">
        <v>8.125</v>
      </c>
      <c r="D139">
        <v>9.2602739726027394</v>
      </c>
      <c r="E139" s="110">
        <v>0</v>
      </c>
      <c r="F139" s="25"/>
      <c r="G139" s="110">
        <v>0</v>
      </c>
      <c r="H139" s="25"/>
      <c r="I139" s="110">
        <v>0</v>
      </c>
      <c r="J139" s="25"/>
      <c r="K139" s="110">
        <v>42059.477303389001</v>
      </c>
      <c r="L139" s="25">
        <v>5.6864426752116035E-3</v>
      </c>
      <c r="M139" s="110">
        <v>24810.546766306099</v>
      </c>
      <c r="N139" s="25">
        <v>9.9520443863256622E-4</v>
      </c>
      <c r="O139" s="110">
        <v>0</v>
      </c>
      <c r="P139" s="25"/>
      <c r="Q139" s="110">
        <v>0</v>
      </c>
      <c r="R139" s="25"/>
      <c r="S139" s="110">
        <v>0</v>
      </c>
      <c r="T139" s="25"/>
      <c r="U139" s="110">
        <v>0</v>
      </c>
      <c r="V139" s="25"/>
      <c r="W139" s="110">
        <v>96386.4512626121</v>
      </c>
      <c r="X139" s="25">
        <v>1.4798246355086812E-2</v>
      </c>
      <c r="Y139" s="110">
        <v>161488.63888307099</v>
      </c>
      <c r="Z139" s="25">
        <v>7.9739821602025605E-3</v>
      </c>
      <c r="AA139" s="110">
        <v>0</v>
      </c>
      <c r="AB139" s="25"/>
      <c r="AC139" s="110">
        <v>324745.11421537824</v>
      </c>
      <c r="AD139" s="25">
        <v>2.9055511213872207E-3</v>
      </c>
      <c r="AE139" s="111"/>
      <c r="AF139" s="101"/>
    </row>
    <row r="140" spans="1:32" x14ac:dyDescent="0.3">
      <c r="A140" s="103" t="s">
        <v>56</v>
      </c>
      <c r="B140" s="103" t="s">
        <v>465</v>
      </c>
      <c r="C140" s="103" t="s">
        <v>465</v>
      </c>
      <c r="D140" s="103" t="s">
        <v>465</v>
      </c>
      <c r="E140" s="104">
        <v>0</v>
      </c>
      <c r="F140" s="105"/>
      <c r="G140" s="104">
        <v>0</v>
      </c>
      <c r="H140" s="105"/>
      <c r="I140" s="104">
        <v>0</v>
      </c>
      <c r="J140" s="105"/>
      <c r="K140" s="104">
        <v>1895.2484330865</v>
      </c>
      <c r="L140" s="105">
        <v>2.5623764870617182E-4</v>
      </c>
      <c r="M140" s="104">
        <v>33855.576844202398</v>
      </c>
      <c r="N140" s="105">
        <v>1.3580200656268145E-3</v>
      </c>
      <c r="O140" s="104">
        <v>0</v>
      </c>
      <c r="P140" s="105"/>
      <c r="Q140" s="104">
        <v>0</v>
      </c>
      <c r="R140" s="105"/>
      <c r="S140" s="104">
        <v>0</v>
      </c>
      <c r="T140" s="105"/>
      <c r="U140" s="104">
        <v>0</v>
      </c>
      <c r="V140" s="105"/>
      <c r="W140" s="104">
        <v>61428.563431727496</v>
      </c>
      <c r="X140" s="105">
        <v>9.4311493264239658E-3</v>
      </c>
      <c r="Y140" s="104">
        <v>85725.8935482136</v>
      </c>
      <c r="Z140" s="105">
        <v>4.2329711275592343E-3</v>
      </c>
      <c r="AA140" s="104">
        <v>0</v>
      </c>
      <c r="AB140" s="105"/>
      <c r="AC140" s="104">
        <v>182905.28225722999</v>
      </c>
      <c r="AD140" s="105">
        <v>1.6364854302863426E-3</v>
      </c>
      <c r="AE140" s="111"/>
      <c r="AF140" s="101"/>
    </row>
    <row r="141" spans="1:32" x14ac:dyDescent="0.3">
      <c r="A141" s="106" t="s">
        <v>256</v>
      </c>
      <c r="B141" t="s">
        <v>465</v>
      </c>
      <c r="C141" t="s">
        <v>465</v>
      </c>
      <c r="D141" t="s">
        <v>465</v>
      </c>
      <c r="E141" s="107">
        <v>0</v>
      </c>
      <c r="F141" s="108"/>
      <c r="G141" s="107">
        <v>0</v>
      </c>
      <c r="H141" s="108"/>
      <c r="I141" s="107">
        <v>0</v>
      </c>
      <c r="J141" s="108"/>
      <c r="K141" s="107">
        <v>1895.2484330865</v>
      </c>
      <c r="L141" s="108">
        <v>2.5623764870617182E-4</v>
      </c>
      <c r="M141" s="107">
        <v>0</v>
      </c>
      <c r="N141" s="108"/>
      <c r="O141" s="107">
        <v>0</v>
      </c>
      <c r="P141" s="108"/>
      <c r="Q141" s="107">
        <v>0</v>
      </c>
      <c r="R141" s="108"/>
      <c r="S141" s="107">
        <v>0</v>
      </c>
      <c r="T141" s="108"/>
      <c r="U141" s="107">
        <v>0</v>
      </c>
      <c r="V141" s="108"/>
      <c r="W141" s="107">
        <v>0</v>
      </c>
      <c r="X141" s="108"/>
      <c r="Y141" s="107">
        <v>0</v>
      </c>
      <c r="Z141" s="108"/>
      <c r="AA141" s="107">
        <v>0</v>
      </c>
      <c r="AB141" s="108"/>
      <c r="AC141" s="107">
        <v>1895.2484330865</v>
      </c>
      <c r="AD141" s="108">
        <v>1.6957117964243365E-5</v>
      </c>
      <c r="AE141" s="111"/>
      <c r="AF141" s="101"/>
    </row>
    <row r="142" spans="1:32" x14ac:dyDescent="0.3">
      <c r="A142" s="112" t="s">
        <v>807</v>
      </c>
      <c r="B142" t="s">
        <v>467</v>
      </c>
      <c r="C142">
        <v>3.375</v>
      </c>
      <c r="D142">
        <v>5.7972602739726025</v>
      </c>
      <c r="E142" s="110">
        <v>0</v>
      </c>
      <c r="F142" s="25"/>
      <c r="G142" s="110">
        <v>0</v>
      </c>
      <c r="H142" s="25"/>
      <c r="I142" s="110">
        <v>0</v>
      </c>
      <c r="J142" s="25"/>
      <c r="K142" s="110">
        <v>1895.2484330865</v>
      </c>
      <c r="L142" s="25">
        <v>2.5623764870617182E-4</v>
      </c>
      <c r="M142" s="110">
        <v>0</v>
      </c>
      <c r="N142" s="25"/>
      <c r="O142" s="110">
        <v>0</v>
      </c>
      <c r="P142" s="25"/>
      <c r="Q142" s="110">
        <v>0</v>
      </c>
      <c r="R142" s="25"/>
      <c r="S142" s="110">
        <v>0</v>
      </c>
      <c r="T142" s="25"/>
      <c r="U142" s="110">
        <v>0</v>
      </c>
      <c r="V142" s="25"/>
      <c r="W142" s="110">
        <v>0</v>
      </c>
      <c r="X142" s="25"/>
      <c r="Y142" s="110">
        <v>0</v>
      </c>
      <c r="Z142" s="25"/>
      <c r="AA142" s="110">
        <v>0</v>
      </c>
      <c r="AB142" s="25"/>
      <c r="AC142" s="110">
        <v>1895.2484330865</v>
      </c>
      <c r="AD142" s="25">
        <v>1.6957117964243365E-5</v>
      </c>
      <c r="AE142" s="111"/>
      <c r="AF142" s="101"/>
    </row>
    <row r="143" spans="1:32" x14ac:dyDescent="0.3">
      <c r="A143" s="106" t="s">
        <v>255</v>
      </c>
      <c r="B143" t="s">
        <v>465</v>
      </c>
      <c r="C143" t="s">
        <v>465</v>
      </c>
      <c r="D143" t="s">
        <v>465</v>
      </c>
      <c r="E143" s="107">
        <v>0</v>
      </c>
      <c r="F143" s="108"/>
      <c r="G143" s="107">
        <v>0</v>
      </c>
      <c r="H143" s="108"/>
      <c r="I143" s="107">
        <v>0</v>
      </c>
      <c r="J143" s="108"/>
      <c r="K143" s="107">
        <v>0</v>
      </c>
      <c r="L143" s="108"/>
      <c r="M143" s="107">
        <v>0</v>
      </c>
      <c r="N143" s="108"/>
      <c r="O143" s="107">
        <v>0</v>
      </c>
      <c r="P143" s="108"/>
      <c r="Q143" s="107">
        <v>0</v>
      </c>
      <c r="R143" s="108"/>
      <c r="S143" s="107">
        <v>0</v>
      </c>
      <c r="T143" s="108"/>
      <c r="U143" s="107">
        <v>0</v>
      </c>
      <c r="V143" s="108"/>
      <c r="W143" s="107">
        <v>61428.563431727496</v>
      </c>
      <c r="X143" s="108">
        <v>9.4311493264239658E-3</v>
      </c>
      <c r="Y143" s="107">
        <v>85725.8935482136</v>
      </c>
      <c r="Z143" s="108">
        <v>4.2329711275592343E-3</v>
      </c>
      <c r="AA143" s="107">
        <v>0</v>
      </c>
      <c r="AB143" s="108"/>
      <c r="AC143" s="107">
        <v>147154.45697994111</v>
      </c>
      <c r="AD143" s="108">
        <v>1.316616567206073E-3</v>
      </c>
      <c r="AE143" s="111"/>
      <c r="AF143" s="101"/>
    </row>
    <row r="144" spans="1:32" x14ac:dyDescent="0.3">
      <c r="A144" s="112" t="s">
        <v>808</v>
      </c>
      <c r="B144" t="s">
        <v>467</v>
      </c>
      <c r="C144">
        <v>6.7</v>
      </c>
      <c r="D144">
        <v>31.715068493150685</v>
      </c>
      <c r="E144" s="110">
        <v>0</v>
      </c>
      <c r="F144" s="25"/>
      <c r="G144" s="110">
        <v>0</v>
      </c>
      <c r="H144" s="25"/>
      <c r="I144" s="110">
        <v>0</v>
      </c>
      <c r="J144" s="25"/>
      <c r="K144" s="110">
        <v>0</v>
      </c>
      <c r="L144" s="25"/>
      <c r="M144" s="110">
        <v>0</v>
      </c>
      <c r="N144" s="25"/>
      <c r="O144" s="110">
        <v>0</v>
      </c>
      <c r="P144" s="25"/>
      <c r="Q144" s="110">
        <v>0</v>
      </c>
      <c r="R144" s="25"/>
      <c r="S144" s="110">
        <v>0</v>
      </c>
      <c r="T144" s="25"/>
      <c r="U144" s="110">
        <v>0</v>
      </c>
      <c r="V144" s="25"/>
      <c r="W144" s="110">
        <v>61428.563431727496</v>
      </c>
      <c r="X144" s="25">
        <v>9.4311493264239658E-3</v>
      </c>
      <c r="Y144" s="110">
        <v>85725.8935482136</v>
      </c>
      <c r="Z144" s="25">
        <v>4.2329711275592343E-3</v>
      </c>
      <c r="AA144" s="110">
        <v>0</v>
      </c>
      <c r="AB144" s="25"/>
      <c r="AC144" s="110">
        <v>147154.45697994111</v>
      </c>
      <c r="AD144" s="25">
        <v>1.316616567206073E-3</v>
      </c>
      <c r="AE144" s="111"/>
      <c r="AF144" s="101"/>
    </row>
    <row r="145" spans="1:32" x14ac:dyDescent="0.3">
      <c r="A145" s="106" t="s">
        <v>253</v>
      </c>
      <c r="B145" t="s">
        <v>465</v>
      </c>
      <c r="C145" t="s">
        <v>465</v>
      </c>
      <c r="D145" t="s">
        <v>465</v>
      </c>
      <c r="E145" s="107">
        <v>0</v>
      </c>
      <c r="F145" s="108"/>
      <c r="G145" s="107">
        <v>0</v>
      </c>
      <c r="H145" s="108"/>
      <c r="I145" s="107">
        <v>0</v>
      </c>
      <c r="J145" s="108"/>
      <c r="K145" s="107">
        <v>0</v>
      </c>
      <c r="L145" s="108"/>
      <c r="M145" s="107">
        <v>33855.576844202398</v>
      </c>
      <c r="N145" s="108">
        <v>1.3580200656268145E-3</v>
      </c>
      <c r="O145" s="107">
        <v>0</v>
      </c>
      <c r="P145" s="108"/>
      <c r="Q145" s="107">
        <v>0</v>
      </c>
      <c r="R145" s="108"/>
      <c r="S145" s="107">
        <v>0</v>
      </c>
      <c r="T145" s="108"/>
      <c r="U145" s="107">
        <v>0</v>
      </c>
      <c r="V145" s="108"/>
      <c r="W145" s="107">
        <v>0</v>
      </c>
      <c r="X145" s="108"/>
      <c r="Y145" s="107">
        <v>0</v>
      </c>
      <c r="Z145" s="108"/>
      <c r="AA145" s="107">
        <v>0</v>
      </c>
      <c r="AB145" s="108"/>
      <c r="AC145" s="107">
        <v>33855.576844202398</v>
      </c>
      <c r="AD145" s="108">
        <v>3.0291174511602633E-4</v>
      </c>
      <c r="AE145" s="111"/>
      <c r="AF145" s="101"/>
    </row>
    <row r="146" spans="1:32" x14ac:dyDescent="0.3">
      <c r="A146" s="112" t="s">
        <v>809</v>
      </c>
      <c r="B146" t="s">
        <v>467</v>
      </c>
      <c r="C146">
        <v>9</v>
      </c>
      <c r="D146">
        <v>9.1205479452054803</v>
      </c>
      <c r="E146" s="110">
        <v>0</v>
      </c>
      <c r="F146" s="25"/>
      <c r="G146" s="110">
        <v>0</v>
      </c>
      <c r="H146" s="25"/>
      <c r="I146" s="110">
        <v>0</v>
      </c>
      <c r="J146" s="25"/>
      <c r="K146" s="110">
        <v>0</v>
      </c>
      <c r="L146" s="25"/>
      <c r="M146" s="110">
        <v>33855.576844202398</v>
      </c>
      <c r="N146" s="25">
        <v>1.3580200656268145E-3</v>
      </c>
      <c r="O146" s="110">
        <v>0</v>
      </c>
      <c r="P146" s="25"/>
      <c r="Q146" s="110">
        <v>0</v>
      </c>
      <c r="R146" s="25"/>
      <c r="S146" s="110">
        <v>0</v>
      </c>
      <c r="T146" s="25"/>
      <c r="U146" s="110">
        <v>0</v>
      </c>
      <c r="V146" s="25"/>
      <c r="W146" s="110">
        <v>0</v>
      </c>
      <c r="X146" s="25"/>
      <c r="Y146" s="110">
        <v>0</v>
      </c>
      <c r="Z146" s="25"/>
      <c r="AA146" s="110">
        <v>0</v>
      </c>
      <c r="AB146" s="25"/>
      <c r="AC146" s="110">
        <v>33855.576844202398</v>
      </c>
      <c r="AD146" s="25">
        <v>3.0291174511602633E-4</v>
      </c>
      <c r="AE146" s="111"/>
      <c r="AF146" s="101"/>
    </row>
    <row r="147" spans="1:32" x14ac:dyDescent="0.3">
      <c r="A147" s="103" t="s">
        <v>59</v>
      </c>
      <c r="B147" s="103" t="s">
        <v>465</v>
      </c>
      <c r="C147" s="103" t="s">
        <v>465</v>
      </c>
      <c r="D147" s="103" t="s">
        <v>465</v>
      </c>
      <c r="E147" s="104">
        <v>531085.55808163853</v>
      </c>
      <c r="F147" s="105">
        <v>0.32295954336625032</v>
      </c>
      <c r="G147" s="104">
        <v>3494552.2039106172</v>
      </c>
      <c r="H147" s="105">
        <v>0.26930491532910428</v>
      </c>
      <c r="I147" s="104">
        <v>2172692.2986342679</v>
      </c>
      <c r="J147" s="105">
        <v>0.43721502325828415</v>
      </c>
      <c r="K147" s="104">
        <v>2221668.9895775886</v>
      </c>
      <c r="L147" s="105">
        <v>0.30036971837285037</v>
      </c>
      <c r="M147" s="104">
        <v>6417551.5775042269</v>
      </c>
      <c r="N147" s="105">
        <v>0.25742180836414208</v>
      </c>
      <c r="O147" s="104">
        <v>1298205.8083669732</v>
      </c>
      <c r="P147" s="105">
        <v>0.41864391468894108</v>
      </c>
      <c r="Q147" s="104">
        <v>1276249.9068577695</v>
      </c>
      <c r="R147" s="105">
        <v>0.2744472988378569</v>
      </c>
      <c r="S147" s="104">
        <v>3283858.1318772347</v>
      </c>
      <c r="T147" s="105">
        <v>0.2680101615495043</v>
      </c>
      <c r="U147" s="104">
        <v>1316950.7637908366</v>
      </c>
      <c r="V147" s="105">
        <v>0.39556602820612241</v>
      </c>
      <c r="W147" s="104">
        <v>1707641.1247052299</v>
      </c>
      <c r="X147" s="105">
        <v>0.26217475297036569</v>
      </c>
      <c r="Y147" s="104">
        <v>6090736.1107079331</v>
      </c>
      <c r="Z147" s="105">
        <v>0.30074822244586991</v>
      </c>
      <c r="AA147" s="104">
        <v>1271057.7506359993</v>
      </c>
      <c r="AB147" s="105">
        <v>0.45545654680303033</v>
      </c>
      <c r="AC147" s="104">
        <v>31082250.22465032</v>
      </c>
      <c r="AD147" s="105">
        <v>0.27809830861866192</v>
      </c>
      <c r="AE147" s="111"/>
      <c r="AF147" s="101"/>
    </row>
    <row r="148" spans="1:32" x14ac:dyDescent="0.3">
      <c r="A148" s="106" t="s">
        <v>257</v>
      </c>
      <c r="B148" t="s">
        <v>465</v>
      </c>
      <c r="C148" t="s">
        <v>465</v>
      </c>
      <c r="D148" t="s">
        <v>465</v>
      </c>
      <c r="E148" s="107">
        <v>29806.409666978499</v>
      </c>
      <c r="F148" s="108">
        <v>1.8125637778979138E-2</v>
      </c>
      <c r="G148" s="107">
        <v>0</v>
      </c>
      <c r="H148" s="108"/>
      <c r="I148" s="107">
        <v>0</v>
      </c>
      <c r="J148" s="108"/>
      <c r="K148" s="107">
        <v>0</v>
      </c>
      <c r="L148" s="108"/>
      <c r="M148" s="107">
        <v>0</v>
      </c>
      <c r="N148" s="108"/>
      <c r="O148" s="107">
        <v>0</v>
      </c>
      <c r="P148" s="108"/>
      <c r="Q148" s="107">
        <v>17776.681924251599</v>
      </c>
      <c r="R148" s="108">
        <v>3.822732765891059E-3</v>
      </c>
      <c r="S148" s="107">
        <v>0</v>
      </c>
      <c r="T148" s="108"/>
      <c r="U148" s="107">
        <v>0</v>
      </c>
      <c r="V148" s="108"/>
      <c r="W148" s="107">
        <v>0</v>
      </c>
      <c r="X148" s="108"/>
      <c r="Y148" s="107">
        <v>0</v>
      </c>
      <c r="Z148" s="108"/>
      <c r="AA148" s="107">
        <v>1.774612E-4</v>
      </c>
      <c r="AB148" s="108">
        <v>6.3589451622539615E-11</v>
      </c>
      <c r="AC148" s="107">
        <v>47583.091768691302</v>
      </c>
      <c r="AD148" s="108">
        <v>4.2573421306624546E-4</v>
      </c>
      <c r="AE148" s="111"/>
      <c r="AF148" s="101"/>
    </row>
    <row r="149" spans="1:32" x14ac:dyDescent="0.3">
      <c r="A149" s="112" t="s">
        <v>810</v>
      </c>
      <c r="B149" t="s">
        <v>467</v>
      </c>
      <c r="C149" t="s">
        <v>465</v>
      </c>
      <c r="D149" t="s">
        <v>465</v>
      </c>
      <c r="E149" s="110">
        <v>0</v>
      </c>
      <c r="F149" s="25"/>
      <c r="G149" s="110">
        <v>0</v>
      </c>
      <c r="H149" s="25"/>
      <c r="I149" s="110">
        <v>0</v>
      </c>
      <c r="J149" s="25"/>
      <c r="K149" s="110">
        <v>0</v>
      </c>
      <c r="L149" s="25"/>
      <c r="M149" s="110">
        <v>0</v>
      </c>
      <c r="N149" s="25"/>
      <c r="O149" s="110">
        <v>0</v>
      </c>
      <c r="P149" s="25"/>
      <c r="Q149" s="110">
        <v>0</v>
      </c>
      <c r="R149" s="25"/>
      <c r="S149" s="110">
        <v>0</v>
      </c>
      <c r="T149" s="25"/>
      <c r="U149" s="110">
        <v>0</v>
      </c>
      <c r="V149" s="25"/>
      <c r="W149" s="110">
        <v>0</v>
      </c>
      <c r="X149" s="25"/>
      <c r="Y149" s="110">
        <v>0</v>
      </c>
      <c r="Z149" s="25"/>
      <c r="AA149" s="110">
        <v>1.774612E-4</v>
      </c>
      <c r="AB149" s="25">
        <v>6.3589451622539615E-11</v>
      </c>
      <c r="AC149" s="110">
        <v>1.774612E-4</v>
      </c>
      <c r="AD149" s="25">
        <v>1.5877762777386989E-12</v>
      </c>
      <c r="AE149" s="111"/>
      <c r="AF149" s="101"/>
    </row>
    <row r="150" spans="1:32" x14ac:dyDescent="0.3">
      <c r="A150" s="112" t="s">
        <v>811</v>
      </c>
      <c r="B150" t="s">
        <v>467</v>
      </c>
      <c r="C150" t="s">
        <v>465</v>
      </c>
      <c r="D150" t="s">
        <v>465</v>
      </c>
      <c r="E150" s="110">
        <v>29806.409666978499</v>
      </c>
      <c r="F150" s="25">
        <v>1.8125637778979138E-2</v>
      </c>
      <c r="G150" s="110">
        <v>0</v>
      </c>
      <c r="H150" s="25"/>
      <c r="I150" s="110">
        <v>0</v>
      </c>
      <c r="J150" s="25"/>
      <c r="K150" s="110">
        <v>0</v>
      </c>
      <c r="L150" s="25"/>
      <c r="M150" s="110">
        <v>0</v>
      </c>
      <c r="N150" s="25"/>
      <c r="O150" s="110">
        <v>0</v>
      </c>
      <c r="P150" s="25"/>
      <c r="Q150" s="110">
        <v>17776.681924251599</v>
      </c>
      <c r="R150" s="25">
        <v>3.822732765891059E-3</v>
      </c>
      <c r="S150" s="110">
        <v>0</v>
      </c>
      <c r="T150" s="25"/>
      <c r="U150" s="110">
        <v>0</v>
      </c>
      <c r="V150" s="25"/>
      <c r="W150" s="110">
        <v>0</v>
      </c>
      <c r="X150" s="25"/>
      <c r="Y150" s="110">
        <v>0</v>
      </c>
      <c r="Z150" s="25"/>
      <c r="AA150" s="110">
        <v>0</v>
      </c>
      <c r="AB150" s="25"/>
      <c r="AC150" s="110">
        <v>47583.091591230099</v>
      </c>
      <c r="AD150" s="25">
        <v>4.2573421147846916E-4</v>
      </c>
      <c r="AE150" s="111"/>
      <c r="AF150" s="101"/>
    </row>
    <row r="151" spans="1:32" x14ac:dyDescent="0.3">
      <c r="A151" s="106" t="s">
        <v>812</v>
      </c>
      <c r="B151" t="s">
        <v>465</v>
      </c>
      <c r="C151" t="s">
        <v>465</v>
      </c>
      <c r="D151" t="s">
        <v>465</v>
      </c>
      <c r="E151" s="107">
        <v>13683.1356453556</v>
      </c>
      <c r="F151" s="108">
        <v>8.3208800777881519E-3</v>
      </c>
      <c r="G151" s="107">
        <v>0</v>
      </c>
      <c r="H151" s="108"/>
      <c r="I151" s="107">
        <v>0</v>
      </c>
      <c r="J151" s="108"/>
      <c r="K151" s="107">
        <v>0</v>
      </c>
      <c r="L151" s="108"/>
      <c r="M151" s="107">
        <v>0</v>
      </c>
      <c r="N151" s="108"/>
      <c r="O151" s="107">
        <v>0</v>
      </c>
      <c r="P151" s="108"/>
      <c r="Q151" s="107">
        <v>0</v>
      </c>
      <c r="R151" s="108"/>
      <c r="S151" s="107">
        <v>0</v>
      </c>
      <c r="T151" s="108"/>
      <c r="U151" s="107">
        <v>0</v>
      </c>
      <c r="V151" s="108"/>
      <c r="W151" s="107">
        <v>60414.874762500003</v>
      </c>
      <c r="X151" s="108">
        <v>9.2755173422800763E-3</v>
      </c>
      <c r="Y151" s="107">
        <v>47384.215499999998</v>
      </c>
      <c r="Z151" s="108">
        <v>2.3397366631207829E-3</v>
      </c>
      <c r="AA151" s="107">
        <v>0</v>
      </c>
      <c r="AB151" s="108"/>
      <c r="AC151" s="107">
        <v>121482.22590785559</v>
      </c>
      <c r="AD151" s="108">
        <v>1.0869226426023643E-3</v>
      </c>
      <c r="AE151" s="111"/>
      <c r="AF151" s="101"/>
    </row>
    <row r="152" spans="1:32" x14ac:dyDescent="0.3">
      <c r="A152" s="112" t="s">
        <v>813</v>
      </c>
      <c r="B152" t="s">
        <v>467</v>
      </c>
      <c r="C152" t="s">
        <v>465</v>
      </c>
      <c r="D152" t="s">
        <v>465</v>
      </c>
      <c r="E152" s="110">
        <v>13683.1356453556</v>
      </c>
      <c r="F152" s="25">
        <v>8.3208800777881519E-3</v>
      </c>
      <c r="G152" s="110">
        <v>0</v>
      </c>
      <c r="H152" s="25"/>
      <c r="I152" s="110">
        <v>0</v>
      </c>
      <c r="J152" s="25"/>
      <c r="K152" s="110">
        <v>0</v>
      </c>
      <c r="L152" s="25"/>
      <c r="M152" s="110">
        <v>0</v>
      </c>
      <c r="N152" s="25"/>
      <c r="O152" s="110">
        <v>0</v>
      </c>
      <c r="P152" s="25"/>
      <c r="Q152" s="110">
        <v>0</v>
      </c>
      <c r="R152" s="25"/>
      <c r="S152" s="110">
        <v>0</v>
      </c>
      <c r="T152" s="25"/>
      <c r="U152" s="110">
        <v>0</v>
      </c>
      <c r="V152" s="25"/>
      <c r="W152" s="110">
        <v>60414.874762500003</v>
      </c>
      <c r="X152" s="25">
        <v>9.2755173422800763E-3</v>
      </c>
      <c r="Y152" s="110">
        <v>47384.215499999998</v>
      </c>
      <c r="Z152" s="25">
        <v>2.3397366631207829E-3</v>
      </c>
      <c r="AA152" s="110">
        <v>0</v>
      </c>
      <c r="AB152" s="25"/>
      <c r="AC152" s="110">
        <v>121482.22590785559</v>
      </c>
      <c r="AD152" s="25">
        <v>1.0869226426023643E-3</v>
      </c>
      <c r="AE152" s="111"/>
      <c r="AF152" s="101"/>
    </row>
    <row r="153" spans="1:32" x14ac:dyDescent="0.3">
      <c r="A153" s="106" t="s">
        <v>261</v>
      </c>
      <c r="B153" t="s">
        <v>465</v>
      </c>
      <c r="C153" t="s">
        <v>465</v>
      </c>
      <c r="D153" t="s">
        <v>465</v>
      </c>
      <c r="E153" s="107">
        <v>0.2307546056</v>
      </c>
      <c r="F153" s="108">
        <v>1.4032466317372408E-7</v>
      </c>
      <c r="G153" s="107">
        <v>0.16319009299999998</v>
      </c>
      <c r="H153" s="108">
        <v>1.257611608398159E-8</v>
      </c>
      <c r="I153" s="107">
        <v>0.1626452179</v>
      </c>
      <c r="J153" s="108">
        <v>3.2729408012214545E-8</v>
      </c>
      <c r="K153" s="107">
        <v>0</v>
      </c>
      <c r="L153" s="108"/>
      <c r="M153" s="107">
        <v>0</v>
      </c>
      <c r="N153" s="108"/>
      <c r="O153" s="107">
        <v>0</v>
      </c>
      <c r="P153" s="108"/>
      <c r="Q153" s="107">
        <v>0</v>
      </c>
      <c r="R153" s="108"/>
      <c r="S153" s="107">
        <v>0</v>
      </c>
      <c r="T153" s="108"/>
      <c r="U153" s="107">
        <v>0</v>
      </c>
      <c r="V153" s="108"/>
      <c r="W153" s="107">
        <v>0</v>
      </c>
      <c r="X153" s="108"/>
      <c r="Y153" s="107">
        <v>0</v>
      </c>
      <c r="Z153" s="108"/>
      <c r="AA153" s="107">
        <v>0</v>
      </c>
      <c r="AB153" s="108"/>
      <c r="AC153" s="107">
        <v>0.5565899165</v>
      </c>
      <c r="AD153" s="108">
        <v>4.9799069647182776E-9</v>
      </c>
      <c r="AE153" s="111"/>
      <c r="AF153" s="101"/>
    </row>
    <row r="154" spans="1:32" x14ac:dyDescent="0.3">
      <c r="A154" s="112" t="s">
        <v>814</v>
      </c>
      <c r="B154" t="s">
        <v>467</v>
      </c>
      <c r="C154" t="s">
        <v>465</v>
      </c>
      <c r="D154" t="s">
        <v>465</v>
      </c>
      <c r="E154" s="110">
        <v>0.2307546056</v>
      </c>
      <c r="F154" s="25">
        <v>1.4032466317372408E-7</v>
      </c>
      <c r="G154" s="110">
        <v>0.16319009299999998</v>
      </c>
      <c r="H154" s="25">
        <v>1.257611608398159E-8</v>
      </c>
      <c r="I154" s="110">
        <v>0.1626452179</v>
      </c>
      <c r="J154" s="25">
        <v>3.2729408012214545E-8</v>
      </c>
      <c r="K154" s="110">
        <v>0</v>
      </c>
      <c r="L154" s="25"/>
      <c r="M154" s="110">
        <v>0</v>
      </c>
      <c r="N154" s="25"/>
      <c r="O154" s="110">
        <v>0</v>
      </c>
      <c r="P154" s="25"/>
      <c r="Q154" s="110">
        <v>0</v>
      </c>
      <c r="R154" s="25"/>
      <c r="S154" s="110">
        <v>0</v>
      </c>
      <c r="T154" s="25"/>
      <c r="U154" s="110">
        <v>0</v>
      </c>
      <c r="V154" s="25"/>
      <c r="W154" s="110">
        <v>0</v>
      </c>
      <c r="X154" s="25"/>
      <c r="Y154" s="110">
        <v>0</v>
      </c>
      <c r="Z154" s="25"/>
      <c r="AA154" s="110">
        <v>0</v>
      </c>
      <c r="AB154" s="25"/>
      <c r="AC154" s="110">
        <v>0.5565899165</v>
      </c>
      <c r="AD154" s="25">
        <v>4.9799069647182776E-9</v>
      </c>
      <c r="AE154" s="111"/>
      <c r="AF154" s="101"/>
    </row>
    <row r="155" spans="1:32" x14ac:dyDescent="0.3">
      <c r="A155" s="106" t="s">
        <v>262</v>
      </c>
      <c r="B155" t="s">
        <v>465</v>
      </c>
      <c r="C155" t="s">
        <v>465</v>
      </c>
      <c r="D155" t="s">
        <v>465</v>
      </c>
      <c r="E155" s="107">
        <v>162.34700103080002</v>
      </c>
      <c r="F155" s="108">
        <v>9.8725172473486028E-5</v>
      </c>
      <c r="G155" s="107">
        <v>1291.8464229153001</v>
      </c>
      <c r="H155" s="108">
        <v>9.9555127879357173E-5</v>
      </c>
      <c r="I155" s="107">
        <v>16583.0861497562</v>
      </c>
      <c r="J155" s="108">
        <v>3.3370461161100914E-3</v>
      </c>
      <c r="K155" s="107">
        <v>14.766791913400001</v>
      </c>
      <c r="L155" s="108">
        <v>1.9964707384882635E-6</v>
      </c>
      <c r="M155" s="107">
        <v>28.004190711700002</v>
      </c>
      <c r="N155" s="108">
        <v>1.1233083720043351E-6</v>
      </c>
      <c r="O155" s="107">
        <v>14.838902257100001</v>
      </c>
      <c r="P155" s="108">
        <v>4.7852321184830622E-6</v>
      </c>
      <c r="Q155" s="107">
        <v>0</v>
      </c>
      <c r="R155" s="108"/>
      <c r="S155" s="107">
        <v>0</v>
      </c>
      <c r="T155" s="108"/>
      <c r="U155" s="107">
        <v>0</v>
      </c>
      <c r="V155" s="108"/>
      <c r="W155" s="107">
        <v>0</v>
      </c>
      <c r="X155" s="108"/>
      <c r="Y155" s="107">
        <v>0</v>
      </c>
      <c r="Z155" s="108"/>
      <c r="AA155" s="107">
        <v>0</v>
      </c>
      <c r="AB155" s="108"/>
      <c r="AC155" s="107">
        <v>18094.889458584497</v>
      </c>
      <c r="AD155" s="108">
        <v>1.6189812889039697E-4</v>
      </c>
      <c r="AE155" s="111"/>
      <c r="AF155" s="101"/>
    </row>
    <row r="156" spans="1:32" x14ac:dyDescent="0.3">
      <c r="A156" s="112" t="s">
        <v>815</v>
      </c>
      <c r="B156" t="s">
        <v>739</v>
      </c>
      <c r="C156" t="s">
        <v>465</v>
      </c>
      <c r="D156" t="s">
        <v>465</v>
      </c>
      <c r="E156" s="110">
        <v>10.477466569300001</v>
      </c>
      <c r="F156" s="25">
        <v>6.3714739882573201E-6</v>
      </c>
      <c r="G156" s="110">
        <v>15.7695307331</v>
      </c>
      <c r="H156" s="25">
        <v>1.2152664750879265E-6</v>
      </c>
      <c r="I156" s="110">
        <v>9.8210865178999995</v>
      </c>
      <c r="J156" s="25">
        <v>1.9763160080442084E-6</v>
      </c>
      <c r="K156" s="110">
        <v>8.2047506415000004</v>
      </c>
      <c r="L156" s="25">
        <v>1.1092825488712394E-6</v>
      </c>
      <c r="M156" s="110">
        <v>8.2047506415000004</v>
      </c>
      <c r="N156" s="25">
        <v>3.2911020999276013E-7</v>
      </c>
      <c r="O156" s="110">
        <v>8.2047506415000004</v>
      </c>
      <c r="P156" s="25">
        <v>2.645858542202117E-6</v>
      </c>
      <c r="Q156" s="110">
        <v>0</v>
      </c>
      <c r="R156" s="25"/>
      <c r="S156" s="110">
        <v>0</v>
      </c>
      <c r="T156" s="25"/>
      <c r="U156" s="110">
        <v>0</v>
      </c>
      <c r="V156" s="25"/>
      <c r="W156" s="110">
        <v>0</v>
      </c>
      <c r="X156" s="25"/>
      <c r="Y156" s="110">
        <v>0</v>
      </c>
      <c r="Z156" s="25"/>
      <c r="AA156" s="110">
        <v>0</v>
      </c>
      <c r="AB156" s="25"/>
      <c r="AC156" s="110">
        <v>60.682335744800007</v>
      </c>
      <c r="AD156" s="25">
        <v>5.429354313696094E-7</v>
      </c>
      <c r="AE156" s="111"/>
      <c r="AF156" s="101"/>
    </row>
    <row r="157" spans="1:32" x14ac:dyDescent="0.3">
      <c r="A157" s="112" t="s">
        <v>816</v>
      </c>
      <c r="B157" t="s">
        <v>739</v>
      </c>
      <c r="C157" t="s">
        <v>465</v>
      </c>
      <c r="D157" t="s">
        <v>465</v>
      </c>
      <c r="E157" s="110">
        <v>0</v>
      </c>
      <c r="F157" s="25"/>
      <c r="G157" s="110">
        <v>12.410079355899999</v>
      </c>
      <c r="H157" s="25">
        <v>9.5637299864288864E-7</v>
      </c>
      <c r="I157" s="110">
        <v>12695.660102037898</v>
      </c>
      <c r="J157" s="25">
        <v>2.5547719436760132E-3</v>
      </c>
      <c r="K157" s="110">
        <v>0</v>
      </c>
      <c r="L157" s="25"/>
      <c r="M157" s="110">
        <v>0</v>
      </c>
      <c r="N157" s="25"/>
      <c r="O157" s="110">
        <v>0</v>
      </c>
      <c r="P157" s="25"/>
      <c r="Q157" s="110">
        <v>0</v>
      </c>
      <c r="R157" s="25"/>
      <c r="S157" s="110">
        <v>0</v>
      </c>
      <c r="T157" s="25"/>
      <c r="U157" s="110">
        <v>0</v>
      </c>
      <c r="V157" s="25"/>
      <c r="W157" s="110">
        <v>0</v>
      </c>
      <c r="X157" s="25"/>
      <c r="Y157" s="110">
        <v>0</v>
      </c>
      <c r="Z157" s="25"/>
      <c r="AA157" s="110">
        <v>0</v>
      </c>
      <c r="AB157" s="25"/>
      <c r="AC157" s="110">
        <v>12708.070181393798</v>
      </c>
      <c r="AD157" s="25">
        <v>1.1370131820282742E-4</v>
      </c>
      <c r="AE157" s="111"/>
      <c r="AF157" s="101"/>
    </row>
    <row r="158" spans="1:32" x14ac:dyDescent="0.3">
      <c r="A158" s="112" t="s">
        <v>817</v>
      </c>
      <c r="B158" t="s">
        <v>467</v>
      </c>
      <c r="C158" t="s">
        <v>465</v>
      </c>
      <c r="D158" t="s">
        <v>465</v>
      </c>
      <c r="E158" s="110">
        <v>151.8695344615</v>
      </c>
      <c r="F158" s="25">
        <v>9.235369848522871E-5</v>
      </c>
      <c r="G158" s="110">
        <v>1263.6668128263</v>
      </c>
      <c r="H158" s="25">
        <v>9.7383488405626353E-5</v>
      </c>
      <c r="I158" s="110">
        <v>3877.6049612003999</v>
      </c>
      <c r="J158" s="25">
        <v>7.8029785642603404E-4</v>
      </c>
      <c r="K158" s="110">
        <v>6.5620412718999992</v>
      </c>
      <c r="L158" s="25">
        <v>8.8718818961702389E-7</v>
      </c>
      <c r="M158" s="110">
        <v>19.799440070199999</v>
      </c>
      <c r="N158" s="25">
        <v>7.9419816201157498E-7</v>
      </c>
      <c r="O158" s="110">
        <v>6.6341516155999996</v>
      </c>
      <c r="P158" s="25">
        <v>2.1393735762809452E-6</v>
      </c>
      <c r="Q158" s="110">
        <v>0</v>
      </c>
      <c r="R158" s="25"/>
      <c r="S158" s="110">
        <v>0</v>
      </c>
      <c r="T158" s="25"/>
      <c r="U158" s="110">
        <v>0</v>
      </c>
      <c r="V158" s="25"/>
      <c r="W158" s="110">
        <v>0</v>
      </c>
      <c r="X158" s="25"/>
      <c r="Y158" s="110">
        <v>0</v>
      </c>
      <c r="Z158" s="25"/>
      <c r="AA158" s="110">
        <v>0</v>
      </c>
      <c r="AB158" s="25"/>
      <c r="AC158" s="110">
        <v>5326.1369414458995</v>
      </c>
      <c r="AD158" s="25">
        <v>4.7653875256199934E-5</v>
      </c>
      <c r="AE158" s="111"/>
      <c r="AF158" s="101"/>
    </row>
    <row r="159" spans="1:32" x14ac:dyDescent="0.3">
      <c r="A159" s="106" t="s">
        <v>264</v>
      </c>
      <c r="B159" t="s">
        <v>465</v>
      </c>
      <c r="C159" t="s">
        <v>465</v>
      </c>
      <c r="D159" t="s">
        <v>465</v>
      </c>
      <c r="E159" s="107">
        <v>493.5169146234</v>
      </c>
      <c r="F159" s="108">
        <v>3.0011359745126638E-4</v>
      </c>
      <c r="G159" s="107">
        <v>0</v>
      </c>
      <c r="H159" s="108"/>
      <c r="I159" s="107">
        <v>0</v>
      </c>
      <c r="J159" s="108"/>
      <c r="K159" s="107">
        <v>0</v>
      </c>
      <c r="L159" s="108"/>
      <c r="M159" s="107">
        <v>0</v>
      </c>
      <c r="N159" s="108"/>
      <c r="O159" s="107">
        <v>0</v>
      </c>
      <c r="P159" s="108"/>
      <c r="Q159" s="107">
        <v>0</v>
      </c>
      <c r="R159" s="108"/>
      <c r="S159" s="107">
        <v>0</v>
      </c>
      <c r="T159" s="108"/>
      <c r="U159" s="107">
        <v>0</v>
      </c>
      <c r="V159" s="108"/>
      <c r="W159" s="107">
        <v>0</v>
      </c>
      <c r="X159" s="108"/>
      <c r="Y159" s="107">
        <v>0</v>
      </c>
      <c r="Z159" s="108"/>
      <c r="AA159" s="107">
        <v>0</v>
      </c>
      <c r="AB159" s="108"/>
      <c r="AC159" s="107">
        <v>493.5169146234</v>
      </c>
      <c r="AD159" s="108">
        <v>4.4155818269110615E-6</v>
      </c>
      <c r="AE159" s="111"/>
      <c r="AF159" s="101"/>
    </row>
    <row r="160" spans="1:32" x14ac:dyDescent="0.3">
      <c r="A160" s="112" t="s">
        <v>818</v>
      </c>
      <c r="B160" t="s">
        <v>739</v>
      </c>
      <c r="C160" t="s">
        <v>465</v>
      </c>
      <c r="D160" t="s">
        <v>465</v>
      </c>
      <c r="E160" s="110">
        <v>493.36831342070002</v>
      </c>
      <c r="F160" s="25">
        <v>3.0002323126480669E-4</v>
      </c>
      <c r="G160" s="110">
        <v>0</v>
      </c>
      <c r="H160" s="25"/>
      <c r="I160" s="110">
        <v>0</v>
      </c>
      <c r="J160" s="25"/>
      <c r="K160" s="110">
        <v>0</v>
      </c>
      <c r="L160" s="25"/>
      <c r="M160" s="110">
        <v>0</v>
      </c>
      <c r="N160" s="25"/>
      <c r="O160" s="110">
        <v>0</v>
      </c>
      <c r="P160" s="25"/>
      <c r="Q160" s="110">
        <v>0</v>
      </c>
      <c r="R160" s="25"/>
      <c r="S160" s="110">
        <v>0</v>
      </c>
      <c r="T160" s="25"/>
      <c r="U160" s="110">
        <v>0</v>
      </c>
      <c r="V160" s="25"/>
      <c r="W160" s="110">
        <v>0</v>
      </c>
      <c r="X160" s="25"/>
      <c r="Y160" s="110">
        <v>0</v>
      </c>
      <c r="Z160" s="25"/>
      <c r="AA160" s="110">
        <v>0</v>
      </c>
      <c r="AB160" s="25"/>
      <c r="AC160" s="110">
        <v>493.36831342070002</v>
      </c>
      <c r="AD160" s="25">
        <v>4.4142522660578131E-6</v>
      </c>
      <c r="AE160" s="111"/>
      <c r="AF160" s="101"/>
    </row>
    <row r="161" spans="1:32" x14ac:dyDescent="0.3">
      <c r="A161" s="112" t="s">
        <v>819</v>
      </c>
      <c r="B161" t="s">
        <v>467</v>
      </c>
      <c r="C161" t="s">
        <v>465</v>
      </c>
      <c r="D161" t="s">
        <v>465</v>
      </c>
      <c r="E161" s="110">
        <v>0.14860120269999999</v>
      </c>
      <c r="F161" s="25">
        <v>9.0366186459715859E-8</v>
      </c>
      <c r="G161" s="110">
        <v>0</v>
      </c>
      <c r="H161" s="25"/>
      <c r="I161" s="110">
        <v>0</v>
      </c>
      <c r="J161" s="25"/>
      <c r="K161" s="110">
        <v>0</v>
      </c>
      <c r="L161" s="25"/>
      <c r="M161" s="110">
        <v>0</v>
      </c>
      <c r="N161" s="25"/>
      <c r="O161" s="110">
        <v>0</v>
      </c>
      <c r="P161" s="25"/>
      <c r="Q161" s="110">
        <v>0</v>
      </c>
      <c r="R161" s="25"/>
      <c r="S161" s="110">
        <v>0</v>
      </c>
      <c r="T161" s="25"/>
      <c r="U161" s="110">
        <v>0</v>
      </c>
      <c r="V161" s="25"/>
      <c r="W161" s="110">
        <v>0</v>
      </c>
      <c r="X161" s="25"/>
      <c r="Y161" s="110">
        <v>0</v>
      </c>
      <c r="Z161" s="25"/>
      <c r="AA161" s="110">
        <v>0</v>
      </c>
      <c r="AB161" s="25"/>
      <c r="AC161" s="110">
        <v>0.14860120269999999</v>
      </c>
      <c r="AD161" s="25">
        <v>1.329560853248484E-9</v>
      </c>
      <c r="AE161" s="111"/>
      <c r="AF161" s="101"/>
    </row>
    <row r="162" spans="1:32" x14ac:dyDescent="0.3">
      <c r="A162" s="106" t="s">
        <v>820</v>
      </c>
      <c r="B162" t="s">
        <v>465</v>
      </c>
      <c r="C162" t="s">
        <v>465</v>
      </c>
      <c r="D162" t="s">
        <v>465</v>
      </c>
      <c r="E162" s="107">
        <v>0</v>
      </c>
      <c r="F162" s="108"/>
      <c r="G162" s="107">
        <v>0</v>
      </c>
      <c r="H162" s="108"/>
      <c r="I162" s="107">
        <v>0</v>
      </c>
      <c r="J162" s="108"/>
      <c r="K162" s="107">
        <v>0</v>
      </c>
      <c r="L162" s="108"/>
      <c r="M162" s="107">
        <v>0</v>
      </c>
      <c r="N162" s="108"/>
      <c r="O162" s="107">
        <v>0</v>
      </c>
      <c r="P162" s="108"/>
      <c r="Q162" s="107">
        <v>0</v>
      </c>
      <c r="R162" s="108"/>
      <c r="S162" s="107">
        <v>0</v>
      </c>
      <c r="T162" s="108"/>
      <c r="U162" s="107">
        <v>0</v>
      </c>
      <c r="V162" s="108"/>
      <c r="W162" s="107">
        <v>17407.351609149799</v>
      </c>
      <c r="X162" s="108">
        <v>2.6725569219263998E-3</v>
      </c>
      <c r="Y162" s="107">
        <v>17407.351609149799</v>
      </c>
      <c r="Z162" s="108">
        <v>8.5953979269240703E-4</v>
      </c>
      <c r="AA162" s="107">
        <v>0</v>
      </c>
      <c r="AB162" s="108"/>
      <c r="AC162" s="107">
        <v>34814.703218299597</v>
      </c>
      <c r="AD162" s="108">
        <v>3.1149321590595146E-4</v>
      </c>
      <c r="AE162" s="111"/>
      <c r="AF162" s="101"/>
    </row>
    <row r="163" spans="1:32" x14ac:dyDescent="0.3">
      <c r="A163" s="112" t="s">
        <v>821</v>
      </c>
      <c r="B163" t="s">
        <v>467</v>
      </c>
      <c r="C163" t="s">
        <v>465</v>
      </c>
      <c r="D163" t="s">
        <v>465</v>
      </c>
      <c r="E163" s="110">
        <v>0</v>
      </c>
      <c r="F163" s="25"/>
      <c r="G163" s="110">
        <v>0</v>
      </c>
      <c r="H163" s="25"/>
      <c r="I163" s="110">
        <v>0</v>
      </c>
      <c r="J163" s="25"/>
      <c r="K163" s="110">
        <v>0</v>
      </c>
      <c r="L163" s="25"/>
      <c r="M163" s="110">
        <v>0</v>
      </c>
      <c r="N163" s="25"/>
      <c r="O163" s="110">
        <v>0</v>
      </c>
      <c r="P163" s="25"/>
      <c r="Q163" s="110">
        <v>0</v>
      </c>
      <c r="R163" s="25"/>
      <c r="S163" s="110">
        <v>0</v>
      </c>
      <c r="T163" s="25"/>
      <c r="U163" s="110">
        <v>0</v>
      </c>
      <c r="V163" s="25"/>
      <c r="W163" s="110">
        <v>17407.351609149799</v>
      </c>
      <c r="X163" s="25">
        <v>2.6725569219263998E-3</v>
      </c>
      <c r="Y163" s="110">
        <v>17407.351609149799</v>
      </c>
      <c r="Z163" s="25">
        <v>8.5953979269240703E-4</v>
      </c>
      <c r="AA163" s="110">
        <v>0</v>
      </c>
      <c r="AB163" s="25"/>
      <c r="AC163" s="110">
        <v>34814.703218299597</v>
      </c>
      <c r="AD163" s="25">
        <v>3.1149321590595146E-4</v>
      </c>
      <c r="AE163" s="111"/>
      <c r="AF163" s="101"/>
    </row>
    <row r="164" spans="1:32" x14ac:dyDescent="0.3">
      <c r="A164" s="106" t="s">
        <v>273</v>
      </c>
      <c r="B164" t="s">
        <v>465</v>
      </c>
      <c r="C164" t="s">
        <v>465</v>
      </c>
      <c r="D164" t="s">
        <v>465</v>
      </c>
      <c r="E164" s="107">
        <v>0</v>
      </c>
      <c r="F164" s="108"/>
      <c r="G164" s="107">
        <v>0</v>
      </c>
      <c r="H164" s="108"/>
      <c r="I164" s="107">
        <v>0</v>
      </c>
      <c r="J164" s="108"/>
      <c r="K164" s="107">
        <v>1.5265309188</v>
      </c>
      <c r="L164" s="108">
        <v>2.0638702899417284E-7</v>
      </c>
      <c r="M164" s="107">
        <v>0.73426916980000001</v>
      </c>
      <c r="N164" s="108">
        <v>2.9453117007820235E-8</v>
      </c>
      <c r="O164" s="107">
        <v>0</v>
      </c>
      <c r="P164" s="108"/>
      <c r="Q164" s="107">
        <v>0</v>
      </c>
      <c r="R164" s="108"/>
      <c r="S164" s="107">
        <v>0</v>
      </c>
      <c r="T164" s="108"/>
      <c r="U164" s="107">
        <v>0</v>
      </c>
      <c r="V164" s="108"/>
      <c r="W164" s="107">
        <v>0</v>
      </c>
      <c r="X164" s="108"/>
      <c r="Y164" s="107">
        <v>0</v>
      </c>
      <c r="Z164" s="108"/>
      <c r="AA164" s="107">
        <v>0</v>
      </c>
      <c r="AB164" s="108"/>
      <c r="AC164" s="107">
        <v>2.2608000885999999</v>
      </c>
      <c r="AD164" s="108">
        <v>2.0227772320871427E-8</v>
      </c>
      <c r="AE164" s="111"/>
      <c r="AF164" s="101"/>
    </row>
    <row r="165" spans="1:32" x14ac:dyDescent="0.3">
      <c r="A165" s="112" t="s">
        <v>822</v>
      </c>
      <c r="B165" t="s">
        <v>739</v>
      </c>
      <c r="C165" t="s">
        <v>465</v>
      </c>
      <c r="D165" t="s">
        <v>465</v>
      </c>
      <c r="E165" s="110">
        <v>0</v>
      </c>
      <c r="F165" s="25"/>
      <c r="G165" s="110">
        <v>0</v>
      </c>
      <c r="H165" s="25"/>
      <c r="I165" s="110">
        <v>0</v>
      </c>
      <c r="J165" s="25"/>
      <c r="K165" s="110">
        <v>0.92440115789999999</v>
      </c>
      <c r="L165" s="25">
        <v>1.2497906608254561E-7</v>
      </c>
      <c r="M165" s="110">
        <v>0</v>
      </c>
      <c r="N165" s="25"/>
      <c r="O165" s="110">
        <v>0</v>
      </c>
      <c r="P165" s="25"/>
      <c r="Q165" s="110">
        <v>0</v>
      </c>
      <c r="R165" s="25"/>
      <c r="S165" s="110">
        <v>0</v>
      </c>
      <c r="T165" s="25"/>
      <c r="U165" s="110">
        <v>0</v>
      </c>
      <c r="V165" s="25"/>
      <c r="W165" s="110">
        <v>0</v>
      </c>
      <c r="X165" s="25"/>
      <c r="Y165" s="110">
        <v>0</v>
      </c>
      <c r="Z165" s="25"/>
      <c r="AA165" s="110">
        <v>0</v>
      </c>
      <c r="AB165" s="25"/>
      <c r="AC165" s="110">
        <v>0.92440115789999999</v>
      </c>
      <c r="AD165" s="25">
        <v>8.2707782299894584E-9</v>
      </c>
      <c r="AE165" s="111"/>
      <c r="AF165" s="101"/>
    </row>
    <row r="166" spans="1:32" x14ac:dyDescent="0.3">
      <c r="A166" s="112" t="s">
        <v>823</v>
      </c>
      <c r="B166" t="s">
        <v>739</v>
      </c>
      <c r="C166" t="s">
        <v>465</v>
      </c>
      <c r="D166" t="s">
        <v>465</v>
      </c>
      <c r="E166" s="110">
        <v>0</v>
      </c>
      <c r="F166" s="25"/>
      <c r="G166" s="110">
        <v>0</v>
      </c>
      <c r="H166" s="25"/>
      <c r="I166" s="110">
        <v>0</v>
      </c>
      <c r="J166" s="25"/>
      <c r="K166" s="110">
        <v>0.60212976089999992</v>
      </c>
      <c r="L166" s="25">
        <v>8.1407962911627234E-8</v>
      </c>
      <c r="M166" s="110">
        <v>0.73426916980000001</v>
      </c>
      <c r="N166" s="25">
        <v>2.9453117007820235E-8</v>
      </c>
      <c r="O166" s="110">
        <v>0</v>
      </c>
      <c r="P166" s="25"/>
      <c r="Q166" s="110">
        <v>0</v>
      </c>
      <c r="R166" s="25"/>
      <c r="S166" s="110">
        <v>0</v>
      </c>
      <c r="T166" s="25"/>
      <c r="U166" s="110">
        <v>0</v>
      </c>
      <c r="V166" s="25"/>
      <c r="W166" s="110">
        <v>0</v>
      </c>
      <c r="X166" s="25"/>
      <c r="Y166" s="110">
        <v>0</v>
      </c>
      <c r="Z166" s="25"/>
      <c r="AA166" s="110">
        <v>0</v>
      </c>
      <c r="AB166" s="25"/>
      <c r="AC166" s="110">
        <v>1.3363989306999999</v>
      </c>
      <c r="AD166" s="25">
        <v>1.1956994090881967E-8</v>
      </c>
      <c r="AE166" s="111"/>
      <c r="AF166" s="101"/>
    </row>
    <row r="167" spans="1:32" x14ac:dyDescent="0.3">
      <c r="A167" s="106" t="s">
        <v>278</v>
      </c>
      <c r="B167" t="s">
        <v>465</v>
      </c>
      <c r="C167" t="s">
        <v>465</v>
      </c>
      <c r="D167" t="s">
        <v>465</v>
      </c>
      <c r="E167" s="107">
        <v>7399.5246712902999</v>
      </c>
      <c r="F167" s="108">
        <v>4.4997403386364855E-3</v>
      </c>
      <c r="G167" s="107">
        <v>1.3256456240000001</v>
      </c>
      <c r="H167" s="108">
        <v>1.0215983671046877E-7</v>
      </c>
      <c r="I167" s="107">
        <v>2.0978319861999997</v>
      </c>
      <c r="J167" s="108">
        <v>4.2215073952945418E-7</v>
      </c>
      <c r="K167" s="107">
        <v>0</v>
      </c>
      <c r="L167" s="108"/>
      <c r="M167" s="107">
        <v>0</v>
      </c>
      <c r="N167" s="108"/>
      <c r="O167" s="107">
        <v>0</v>
      </c>
      <c r="P167" s="108"/>
      <c r="Q167" s="107">
        <v>0</v>
      </c>
      <c r="R167" s="108"/>
      <c r="S167" s="107">
        <v>0</v>
      </c>
      <c r="T167" s="108"/>
      <c r="U167" s="107">
        <v>0</v>
      </c>
      <c r="V167" s="108"/>
      <c r="W167" s="107">
        <v>0</v>
      </c>
      <c r="X167" s="108"/>
      <c r="Y167" s="107">
        <v>0</v>
      </c>
      <c r="Z167" s="108"/>
      <c r="AA167" s="107">
        <v>0</v>
      </c>
      <c r="AB167" s="108"/>
      <c r="AC167" s="107">
        <v>7402.9481489005002</v>
      </c>
      <c r="AD167" s="108">
        <v>6.6235466998723253E-5</v>
      </c>
      <c r="AE167" s="111"/>
      <c r="AF167" s="101"/>
    </row>
    <row r="168" spans="1:32" x14ac:dyDescent="0.3">
      <c r="A168" s="112" t="s">
        <v>824</v>
      </c>
      <c r="B168" t="s">
        <v>467</v>
      </c>
      <c r="C168" t="s">
        <v>465</v>
      </c>
      <c r="D168" t="s">
        <v>465</v>
      </c>
      <c r="E168" s="110">
        <v>1.4044582229</v>
      </c>
      <c r="F168" s="25">
        <v>8.5406801115656515E-7</v>
      </c>
      <c r="G168" s="110">
        <v>1.3256456240000001</v>
      </c>
      <c r="H168" s="25">
        <v>1.0215983671046877E-7</v>
      </c>
      <c r="I168" s="110">
        <v>2.0978319861999997</v>
      </c>
      <c r="J168" s="25">
        <v>4.2215073952945418E-7</v>
      </c>
      <c r="K168" s="110">
        <v>0</v>
      </c>
      <c r="L168" s="25"/>
      <c r="M168" s="110">
        <v>0</v>
      </c>
      <c r="N168" s="25"/>
      <c r="O168" s="110">
        <v>0</v>
      </c>
      <c r="P168" s="25"/>
      <c r="Q168" s="110">
        <v>0</v>
      </c>
      <c r="R168" s="25"/>
      <c r="S168" s="110">
        <v>0</v>
      </c>
      <c r="T168" s="25"/>
      <c r="U168" s="110">
        <v>0</v>
      </c>
      <c r="V168" s="25"/>
      <c r="W168" s="110">
        <v>0</v>
      </c>
      <c r="X168" s="25"/>
      <c r="Y168" s="110">
        <v>0</v>
      </c>
      <c r="Z168" s="25"/>
      <c r="AA168" s="110">
        <v>0</v>
      </c>
      <c r="AB168" s="25"/>
      <c r="AC168" s="110">
        <v>4.8279358331000006</v>
      </c>
      <c r="AD168" s="25">
        <v>4.3196383131866577E-8</v>
      </c>
      <c r="AE168" s="111"/>
      <c r="AF168" s="101"/>
    </row>
    <row r="169" spans="1:32" x14ac:dyDescent="0.3">
      <c r="A169" s="112" t="s">
        <v>825</v>
      </c>
      <c r="B169" t="s">
        <v>467</v>
      </c>
      <c r="C169" t="s">
        <v>465</v>
      </c>
      <c r="D169" t="s">
        <v>465</v>
      </c>
      <c r="E169" s="110">
        <v>7398.1202130674001</v>
      </c>
      <c r="F169" s="25">
        <v>4.4988862706253291E-3</v>
      </c>
      <c r="G169" s="110">
        <v>0</v>
      </c>
      <c r="H169" s="25"/>
      <c r="I169" s="110">
        <v>0</v>
      </c>
      <c r="J169" s="25"/>
      <c r="K169" s="110">
        <v>0</v>
      </c>
      <c r="L169" s="25"/>
      <c r="M169" s="110">
        <v>0</v>
      </c>
      <c r="N169" s="25"/>
      <c r="O169" s="110">
        <v>0</v>
      </c>
      <c r="P169" s="25"/>
      <c r="Q169" s="110">
        <v>0</v>
      </c>
      <c r="R169" s="25"/>
      <c r="S169" s="110">
        <v>0</v>
      </c>
      <c r="T169" s="25"/>
      <c r="U169" s="110">
        <v>0</v>
      </c>
      <c r="V169" s="25"/>
      <c r="W169" s="110">
        <v>0</v>
      </c>
      <c r="X169" s="25"/>
      <c r="Y169" s="110">
        <v>0</v>
      </c>
      <c r="Z169" s="25"/>
      <c r="AA169" s="110">
        <v>0</v>
      </c>
      <c r="AB169" s="25"/>
      <c r="AC169" s="110">
        <v>7398.1202130674001</v>
      </c>
      <c r="AD169" s="25">
        <v>6.6192270615591384E-5</v>
      </c>
      <c r="AE169" s="111"/>
      <c r="AF169" s="101"/>
    </row>
    <row r="170" spans="1:32" x14ac:dyDescent="0.3">
      <c r="A170" s="106" t="s">
        <v>281</v>
      </c>
      <c r="B170" t="s">
        <v>465</v>
      </c>
      <c r="C170" t="s">
        <v>465</v>
      </c>
      <c r="D170" t="s">
        <v>465</v>
      </c>
      <c r="E170" s="107">
        <v>3.7051131469000005</v>
      </c>
      <c r="F170" s="108">
        <v>2.2531240622799485E-6</v>
      </c>
      <c r="G170" s="107">
        <v>0.668133054</v>
      </c>
      <c r="H170" s="108">
        <v>5.1489147975723876E-8</v>
      </c>
      <c r="I170" s="107">
        <v>163.13003019850001</v>
      </c>
      <c r="J170" s="108">
        <v>3.2826967717515571E-5</v>
      </c>
      <c r="K170" s="107">
        <v>0.86119033239999998</v>
      </c>
      <c r="L170" s="108">
        <v>1.1643296045537007E-7</v>
      </c>
      <c r="M170" s="107">
        <v>1.2946802560000001</v>
      </c>
      <c r="N170" s="108">
        <v>5.193241203095745E-8</v>
      </c>
      <c r="O170" s="107">
        <v>0</v>
      </c>
      <c r="P170" s="108"/>
      <c r="Q170" s="107">
        <v>0</v>
      </c>
      <c r="R170" s="108"/>
      <c r="S170" s="107">
        <v>0</v>
      </c>
      <c r="T170" s="108"/>
      <c r="U170" s="107">
        <v>0</v>
      </c>
      <c r="V170" s="108"/>
      <c r="W170" s="107">
        <v>0</v>
      </c>
      <c r="X170" s="108"/>
      <c r="Y170" s="107">
        <v>0</v>
      </c>
      <c r="Z170" s="108"/>
      <c r="AA170" s="107">
        <v>0</v>
      </c>
      <c r="AB170" s="108"/>
      <c r="AC170" s="107">
        <v>169.6591469878</v>
      </c>
      <c r="AD170" s="108">
        <v>1.5179699499868809E-6</v>
      </c>
      <c r="AE170" s="111"/>
      <c r="AF170" s="101"/>
    </row>
    <row r="171" spans="1:32" x14ac:dyDescent="0.3">
      <c r="A171" s="112" t="s">
        <v>826</v>
      </c>
      <c r="B171" t="s">
        <v>467</v>
      </c>
      <c r="C171" t="s">
        <v>465</v>
      </c>
      <c r="D171" t="s">
        <v>465</v>
      </c>
      <c r="E171" s="110">
        <v>1.4696553639000001</v>
      </c>
      <c r="F171" s="25">
        <v>8.9371518017807398E-7</v>
      </c>
      <c r="G171" s="110">
        <v>0</v>
      </c>
      <c r="H171" s="25"/>
      <c r="I171" s="110">
        <v>0</v>
      </c>
      <c r="J171" s="25"/>
      <c r="K171" s="110">
        <v>0</v>
      </c>
      <c r="L171" s="25"/>
      <c r="M171" s="110">
        <v>0</v>
      </c>
      <c r="N171" s="25"/>
      <c r="O171" s="110">
        <v>0</v>
      </c>
      <c r="P171" s="25"/>
      <c r="Q171" s="110">
        <v>0</v>
      </c>
      <c r="R171" s="25"/>
      <c r="S171" s="110">
        <v>0</v>
      </c>
      <c r="T171" s="25"/>
      <c r="U171" s="110">
        <v>0</v>
      </c>
      <c r="V171" s="25"/>
      <c r="W171" s="110">
        <v>0</v>
      </c>
      <c r="X171" s="25"/>
      <c r="Y171" s="110">
        <v>0</v>
      </c>
      <c r="Z171" s="25"/>
      <c r="AA171" s="110">
        <v>0</v>
      </c>
      <c r="AB171" s="25"/>
      <c r="AC171" s="110">
        <v>1.4696553639000001</v>
      </c>
      <c r="AD171" s="25">
        <v>1.3149262617698151E-8</v>
      </c>
      <c r="AE171" s="111"/>
      <c r="AF171" s="101"/>
    </row>
    <row r="172" spans="1:32" x14ac:dyDescent="0.3">
      <c r="A172" s="112" t="s">
        <v>827</v>
      </c>
      <c r="B172" t="s">
        <v>467</v>
      </c>
      <c r="C172" t="s">
        <v>465</v>
      </c>
      <c r="D172" t="s">
        <v>465</v>
      </c>
      <c r="E172" s="110">
        <v>2.1580230221000001</v>
      </c>
      <c r="F172" s="25">
        <v>1.3123198685891131E-6</v>
      </c>
      <c r="G172" s="110">
        <v>0</v>
      </c>
      <c r="H172" s="25"/>
      <c r="I172" s="110">
        <v>0</v>
      </c>
      <c r="J172" s="25"/>
      <c r="K172" s="110">
        <v>0</v>
      </c>
      <c r="L172" s="25"/>
      <c r="M172" s="110">
        <v>0</v>
      </c>
      <c r="N172" s="25"/>
      <c r="O172" s="110">
        <v>0</v>
      </c>
      <c r="P172" s="25"/>
      <c r="Q172" s="110">
        <v>0</v>
      </c>
      <c r="R172" s="25"/>
      <c r="S172" s="110">
        <v>0</v>
      </c>
      <c r="T172" s="25"/>
      <c r="U172" s="110">
        <v>0</v>
      </c>
      <c r="V172" s="25"/>
      <c r="W172" s="110">
        <v>0</v>
      </c>
      <c r="X172" s="25"/>
      <c r="Y172" s="110">
        <v>0</v>
      </c>
      <c r="Z172" s="25"/>
      <c r="AA172" s="110">
        <v>0</v>
      </c>
      <c r="AB172" s="25"/>
      <c r="AC172" s="110">
        <v>2.1580230221000001</v>
      </c>
      <c r="AD172" s="25">
        <v>1.9308207998730741E-8</v>
      </c>
      <c r="AE172" s="111"/>
      <c r="AF172" s="101"/>
    </row>
    <row r="173" spans="1:32" x14ac:dyDescent="0.3">
      <c r="A173" s="112" t="s">
        <v>828</v>
      </c>
      <c r="B173" t="s">
        <v>467</v>
      </c>
      <c r="C173" t="s">
        <v>465</v>
      </c>
      <c r="D173" t="s">
        <v>465</v>
      </c>
      <c r="E173" s="110">
        <v>7.7434760899999996E-2</v>
      </c>
      <c r="F173" s="25">
        <v>4.7089013512761539E-8</v>
      </c>
      <c r="G173" s="110">
        <v>0</v>
      </c>
      <c r="H173" s="25"/>
      <c r="I173" s="110">
        <v>0</v>
      </c>
      <c r="J173" s="25"/>
      <c r="K173" s="110">
        <v>0.86119033239999998</v>
      </c>
      <c r="L173" s="25">
        <v>1.1643296045537007E-7</v>
      </c>
      <c r="M173" s="110">
        <v>1.2946802560000001</v>
      </c>
      <c r="N173" s="25">
        <v>5.193241203095745E-8</v>
      </c>
      <c r="O173" s="110">
        <v>0</v>
      </c>
      <c r="P173" s="25"/>
      <c r="Q173" s="110">
        <v>0</v>
      </c>
      <c r="R173" s="25"/>
      <c r="S173" s="110">
        <v>0</v>
      </c>
      <c r="T173" s="25"/>
      <c r="U173" s="110">
        <v>0</v>
      </c>
      <c r="V173" s="25"/>
      <c r="W173" s="110">
        <v>0</v>
      </c>
      <c r="X173" s="25"/>
      <c r="Y173" s="110">
        <v>0</v>
      </c>
      <c r="Z173" s="25"/>
      <c r="AA173" s="110">
        <v>0</v>
      </c>
      <c r="AB173" s="25"/>
      <c r="AC173" s="110">
        <v>2.2333053493000001</v>
      </c>
      <c r="AD173" s="25">
        <v>1.9981772097593608E-8</v>
      </c>
      <c r="AE173" s="111"/>
      <c r="AF173" s="101"/>
    </row>
    <row r="174" spans="1:32" x14ac:dyDescent="0.3">
      <c r="A174" s="112" t="s">
        <v>829</v>
      </c>
      <c r="B174" t="s">
        <v>467</v>
      </c>
      <c r="C174" t="s">
        <v>465</v>
      </c>
      <c r="D174" t="s">
        <v>465</v>
      </c>
      <c r="E174" s="110">
        <v>0</v>
      </c>
      <c r="F174" s="25"/>
      <c r="G174" s="110">
        <v>0.668133054</v>
      </c>
      <c r="H174" s="25">
        <v>5.1489147975723876E-8</v>
      </c>
      <c r="I174" s="110">
        <v>163.13003019850001</v>
      </c>
      <c r="J174" s="25">
        <v>3.2826967717515571E-5</v>
      </c>
      <c r="K174" s="110">
        <v>0</v>
      </c>
      <c r="L174" s="25"/>
      <c r="M174" s="110">
        <v>0</v>
      </c>
      <c r="N174" s="25"/>
      <c r="O174" s="110">
        <v>0</v>
      </c>
      <c r="P174" s="25"/>
      <c r="Q174" s="110">
        <v>0</v>
      </c>
      <c r="R174" s="25"/>
      <c r="S174" s="110">
        <v>0</v>
      </c>
      <c r="T174" s="25"/>
      <c r="U174" s="110">
        <v>0</v>
      </c>
      <c r="V174" s="25"/>
      <c r="W174" s="110">
        <v>0</v>
      </c>
      <c r="X174" s="25"/>
      <c r="Y174" s="110">
        <v>0</v>
      </c>
      <c r="Z174" s="25"/>
      <c r="AA174" s="110">
        <v>0</v>
      </c>
      <c r="AB174" s="25"/>
      <c r="AC174" s="110">
        <v>163.79816325249999</v>
      </c>
      <c r="AD174" s="25">
        <v>1.4655307072728584E-6</v>
      </c>
      <c r="AE174" s="111"/>
      <c r="AF174" s="101"/>
    </row>
    <row r="175" spans="1:32" x14ac:dyDescent="0.3">
      <c r="A175" s="106" t="s">
        <v>282</v>
      </c>
      <c r="B175" t="s">
        <v>465</v>
      </c>
      <c r="C175" t="s">
        <v>465</v>
      </c>
      <c r="D175" t="s">
        <v>465</v>
      </c>
      <c r="E175" s="107">
        <v>0</v>
      </c>
      <c r="F175" s="108"/>
      <c r="G175" s="107">
        <v>0</v>
      </c>
      <c r="H175" s="108"/>
      <c r="I175" s="107">
        <v>0</v>
      </c>
      <c r="J175" s="108"/>
      <c r="K175" s="107">
        <v>0</v>
      </c>
      <c r="L175" s="108"/>
      <c r="M175" s="107">
        <v>0</v>
      </c>
      <c r="N175" s="108"/>
      <c r="O175" s="107">
        <v>0</v>
      </c>
      <c r="P175" s="108"/>
      <c r="Q175" s="107">
        <v>0</v>
      </c>
      <c r="R175" s="108"/>
      <c r="S175" s="107">
        <v>0</v>
      </c>
      <c r="T175" s="108"/>
      <c r="U175" s="107">
        <v>0</v>
      </c>
      <c r="V175" s="108"/>
      <c r="W175" s="107">
        <v>46544.152871400001</v>
      </c>
      <c r="X175" s="108">
        <v>7.1459404465798616E-3</v>
      </c>
      <c r="Y175" s="107">
        <v>35027.814017999997</v>
      </c>
      <c r="Z175" s="108">
        <v>1.7296025653709662E-3</v>
      </c>
      <c r="AA175" s="107">
        <v>0</v>
      </c>
      <c r="AB175" s="108"/>
      <c r="AC175" s="107">
        <v>81571.966889400006</v>
      </c>
      <c r="AD175" s="108">
        <v>7.2983860108844032E-4</v>
      </c>
      <c r="AE175" s="111"/>
      <c r="AF175" s="101"/>
    </row>
    <row r="176" spans="1:32" x14ac:dyDescent="0.3">
      <c r="A176" s="112" t="s">
        <v>830</v>
      </c>
      <c r="B176" t="s">
        <v>467</v>
      </c>
      <c r="C176" t="s">
        <v>465</v>
      </c>
      <c r="D176" t="s">
        <v>465</v>
      </c>
      <c r="E176" s="110">
        <v>0</v>
      </c>
      <c r="F176" s="25"/>
      <c r="G176" s="110">
        <v>0</v>
      </c>
      <c r="H176" s="25"/>
      <c r="I176" s="110">
        <v>0</v>
      </c>
      <c r="J176" s="25"/>
      <c r="K176" s="110">
        <v>0</v>
      </c>
      <c r="L176" s="25"/>
      <c r="M176" s="110">
        <v>0</v>
      </c>
      <c r="N176" s="25"/>
      <c r="O176" s="110">
        <v>0</v>
      </c>
      <c r="P176" s="25"/>
      <c r="Q176" s="110">
        <v>0</v>
      </c>
      <c r="R176" s="25"/>
      <c r="S176" s="110">
        <v>0</v>
      </c>
      <c r="T176" s="25"/>
      <c r="U176" s="110">
        <v>0</v>
      </c>
      <c r="V176" s="25"/>
      <c r="W176" s="110">
        <v>46544.152871400001</v>
      </c>
      <c r="X176" s="25">
        <v>7.1459404465798616E-3</v>
      </c>
      <c r="Y176" s="110">
        <v>35027.814017999997</v>
      </c>
      <c r="Z176" s="25">
        <v>1.7296025653709662E-3</v>
      </c>
      <c r="AA176" s="110">
        <v>0</v>
      </c>
      <c r="AB176" s="25"/>
      <c r="AC176" s="110">
        <v>81571.966889400006</v>
      </c>
      <c r="AD176" s="25">
        <v>7.2983860108844032E-4</v>
      </c>
      <c r="AE176" s="111"/>
      <c r="AF176" s="101"/>
    </row>
    <row r="177" spans="1:32" x14ac:dyDescent="0.3">
      <c r="A177" s="106" t="s">
        <v>284</v>
      </c>
      <c r="B177" t="s">
        <v>465</v>
      </c>
      <c r="C177" t="s">
        <v>465</v>
      </c>
      <c r="D177" t="s">
        <v>465</v>
      </c>
      <c r="E177" s="107">
        <v>0</v>
      </c>
      <c r="F177" s="108"/>
      <c r="G177" s="107">
        <v>0</v>
      </c>
      <c r="H177" s="108"/>
      <c r="I177" s="107">
        <v>0</v>
      </c>
      <c r="J177" s="108"/>
      <c r="K177" s="107">
        <v>0</v>
      </c>
      <c r="L177" s="108"/>
      <c r="M177" s="107">
        <v>138100.09823723201</v>
      </c>
      <c r="N177" s="108">
        <v>5.5394922182018906E-3</v>
      </c>
      <c r="O177" s="107">
        <v>27300.0330895718</v>
      </c>
      <c r="P177" s="108">
        <v>8.8036832450569726E-3</v>
      </c>
      <c r="Q177" s="107">
        <v>0</v>
      </c>
      <c r="R177" s="108"/>
      <c r="S177" s="107">
        <v>70283.264685769609</v>
      </c>
      <c r="T177" s="108">
        <v>5.7361275567320629E-3</v>
      </c>
      <c r="U177" s="107">
        <v>0</v>
      </c>
      <c r="V177" s="108"/>
      <c r="W177" s="107">
        <v>0</v>
      </c>
      <c r="X177" s="108"/>
      <c r="Y177" s="107">
        <v>1.6951249578000001</v>
      </c>
      <c r="Z177" s="108">
        <v>8.3701839747367559E-8</v>
      </c>
      <c r="AA177" s="107">
        <v>1.6951249578000001</v>
      </c>
      <c r="AB177" s="108">
        <v>6.0741202301225624E-7</v>
      </c>
      <c r="AC177" s="107">
        <v>235686.78626248901</v>
      </c>
      <c r="AD177" s="108">
        <v>2.1087307434191314E-3</v>
      </c>
      <c r="AE177" s="111"/>
      <c r="AF177" s="101"/>
    </row>
    <row r="178" spans="1:32" x14ac:dyDescent="0.3">
      <c r="A178" s="112" t="s">
        <v>831</v>
      </c>
      <c r="B178" t="s">
        <v>491</v>
      </c>
      <c r="C178" t="s">
        <v>465</v>
      </c>
      <c r="D178" t="s">
        <v>465</v>
      </c>
      <c r="E178" s="110">
        <v>0</v>
      </c>
      <c r="F178" s="25"/>
      <c r="G178" s="110">
        <v>0</v>
      </c>
      <c r="H178" s="25"/>
      <c r="I178" s="110">
        <v>0</v>
      </c>
      <c r="J178" s="25"/>
      <c r="K178" s="110">
        <v>0</v>
      </c>
      <c r="L178" s="25"/>
      <c r="M178" s="110">
        <v>0</v>
      </c>
      <c r="N178" s="25"/>
      <c r="O178" s="110">
        <v>0</v>
      </c>
      <c r="P178" s="25"/>
      <c r="Q178" s="110">
        <v>0</v>
      </c>
      <c r="R178" s="25"/>
      <c r="S178" s="110">
        <v>0</v>
      </c>
      <c r="T178" s="25"/>
      <c r="U178" s="110">
        <v>0</v>
      </c>
      <c r="V178" s="25"/>
      <c r="W178" s="110">
        <v>0</v>
      </c>
      <c r="X178" s="25"/>
      <c r="Y178" s="110">
        <v>1.6951249578000001</v>
      </c>
      <c r="Z178" s="25">
        <v>8.3701839747367559E-8</v>
      </c>
      <c r="AA178" s="110">
        <v>1.6951249578000001</v>
      </c>
      <c r="AB178" s="25">
        <v>6.0741202301225624E-7</v>
      </c>
      <c r="AC178" s="110">
        <v>3.3902499156000001</v>
      </c>
      <c r="AD178" s="25">
        <v>3.0333156721555506E-8</v>
      </c>
      <c r="AE178" s="111"/>
      <c r="AF178" s="101"/>
    </row>
    <row r="179" spans="1:32" x14ac:dyDescent="0.3">
      <c r="A179" s="112" t="s">
        <v>832</v>
      </c>
      <c r="B179" t="s">
        <v>491</v>
      </c>
      <c r="C179" t="s">
        <v>465</v>
      </c>
      <c r="D179" t="s">
        <v>465</v>
      </c>
      <c r="E179" s="110">
        <v>0</v>
      </c>
      <c r="F179" s="25"/>
      <c r="G179" s="110">
        <v>0</v>
      </c>
      <c r="H179" s="25"/>
      <c r="I179" s="110">
        <v>0</v>
      </c>
      <c r="J179" s="25"/>
      <c r="K179" s="110">
        <v>0</v>
      </c>
      <c r="L179" s="25"/>
      <c r="M179" s="110">
        <v>138100.09823723201</v>
      </c>
      <c r="N179" s="25">
        <v>5.5394922182018906E-3</v>
      </c>
      <c r="O179" s="110">
        <v>27300.0330895718</v>
      </c>
      <c r="P179" s="25">
        <v>8.8036832450569726E-3</v>
      </c>
      <c r="Q179" s="110">
        <v>0</v>
      </c>
      <c r="R179" s="25"/>
      <c r="S179" s="110">
        <v>70283.264685769609</v>
      </c>
      <c r="T179" s="25">
        <v>5.7361275567320629E-3</v>
      </c>
      <c r="U179" s="110">
        <v>0</v>
      </c>
      <c r="V179" s="25"/>
      <c r="W179" s="110">
        <v>0</v>
      </c>
      <c r="X179" s="25"/>
      <c r="Y179" s="110">
        <v>0</v>
      </c>
      <c r="Z179" s="25"/>
      <c r="AA179" s="110">
        <v>0</v>
      </c>
      <c r="AB179" s="25"/>
      <c r="AC179" s="110">
        <v>235683.39601257342</v>
      </c>
      <c r="AD179" s="25">
        <v>2.1087004102624098E-3</v>
      </c>
      <c r="AE179" s="111"/>
      <c r="AF179" s="101"/>
    </row>
    <row r="180" spans="1:32" x14ac:dyDescent="0.3">
      <c r="A180" s="106" t="s">
        <v>286</v>
      </c>
      <c r="B180" t="s">
        <v>465</v>
      </c>
      <c r="C180" t="s">
        <v>465</v>
      </c>
      <c r="D180" t="s">
        <v>465</v>
      </c>
      <c r="E180" s="107">
        <v>0.48482210659999997</v>
      </c>
      <c r="F180" s="108">
        <v>2.9482617965922992E-7</v>
      </c>
      <c r="G180" s="107">
        <v>1152.6331037580001</v>
      </c>
      <c r="H180" s="108">
        <v>8.882676300148077E-5</v>
      </c>
      <c r="I180" s="107">
        <v>0</v>
      </c>
      <c r="J180" s="108"/>
      <c r="K180" s="107">
        <v>1.0917044949000001</v>
      </c>
      <c r="L180" s="108">
        <v>1.475984825902598E-7</v>
      </c>
      <c r="M180" s="107">
        <v>0.41939628599999995</v>
      </c>
      <c r="N180" s="108">
        <v>1.6822887834944528E-8</v>
      </c>
      <c r="O180" s="107">
        <v>0</v>
      </c>
      <c r="P180" s="108"/>
      <c r="Q180" s="107">
        <v>0</v>
      </c>
      <c r="R180" s="108"/>
      <c r="S180" s="107">
        <v>0</v>
      </c>
      <c r="T180" s="108"/>
      <c r="U180" s="107">
        <v>0</v>
      </c>
      <c r="V180" s="108"/>
      <c r="W180" s="107">
        <v>0</v>
      </c>
      <c r="X180" s="108"/>
      <c r="Y180" s="107">
        <v>0</v>
      </c>
      <c r="Z180" s="108"/>
      <c r="AA180" s="107">
        <v>0</v>
      </c>
      <c r="AB180" s="108"/>
      <c r="AC180" s="107">
        <v>1154.6290266455003</v>
      </c>
      <c r="AD180" s="108">
        <v>1.0330667087206945E-5</v>
      </c>
      <c r="AE180" s="111"/>
      <c r="AF180" s="101"/>
    </row>
    <row r="181" spans="1:32" x14ac:dyDescent="0.3">
      <c r="A181" s="112" t="s">
        <v>833</v>
      </c>
      <c r="B181" t="s">
        <v>467</v>
      </c>
      <c r="C181" t="s">
        <v>465</v>
      </c>
      <c r="D181" t="s">
        <v>465</v>
      </c>
      <c r="E181" s="110">
        <v>0.48482210659999997</v>
      </c>
      <c r="F181" s="25">
        <v>2.9482617965922992E-7</v>
      </c>
      <c r="G181" s="110">
        <v>1152.6331037580001</v>
      </c>
      <c r="H181" s="25">
        <v>8.882676300148077E-5</v>
      </c>
      <c r="I181" s="110">
        <v>0</v>
      </c>
      <c r="J181" s="25"/>
      <c r="K181" s="110">
        <v>0.71842583790000003</v>
      </c>
      <c r="L181" s="25">
        <v>9.7131196237667857E-8</v>
      </c>
      <c r="M181" s="110">
        <v>0.41939628599999995</v>
      </c>
      <c r="N181" s="25">
        <v>1.6822887834944528E-8</v>
      </c>
      <c r="O181" s="110">
        <v>0</v>
      </c>
      <c r="P181" s="25"/>
      <c r="Q181" s="110">
        <v>0</v>
      </c>
      <c r="R181" s="25"/>
      <c r="S181" s="110">
        <v>0</v>
      </c>
      <c r="T181" s="25"/>
      <c r="U181" s="110">
        <v>0</v>
      </c>
      <c r="V181" s="25"/>
      <c r="W181" s="110">
        <v>0</v>
      </c>
      <c r="X181" s="25"/>
      <c r="Y181" s="110">
        <v>0</v>
      </c>
      <c r="Z181" s="25"/>
      <c r="AA181" s="110">
        <v>0</v>
      </c>
      <c r="AB181" s="25"/>
      <c r="AC181" s="110">
        <v>1154.2557479885002</v>
      </c>
      <c r="AD181" s="25">
        <v>1.0327327298021643E-5</v>
      </c>
      <c r="AE181" s="111"/>
      <c r="AF181" s="101"/>
    </row>
    <row r="182" spans="1:32" x14ac:dyDescent="0.3">
      <c r="A182" s="112" t="s">
        <v>834</v>
      </c>
      <c r="B182" t="s">
        <v>467</v>
      </c>
      <c r="C182" t="s">
        <v>465</v>
      </c>
      <c r="D182" t="s">
        <v>465</v>
      </c>
      <c r="E182" s="110">
        <v>0</v>
      </c>
      <c r="F182" s="25"/>
      <c r="G182" s="110">
        <v>0</v>
      </c>
      <c r="H182" s="25"/>
      <c r="I182" s="110">
        <v>0</v>
      </c>
      <c r="J182" s="25"/>
      <c r="K182" s="110">
        <v>0.37327865700000001</v>
      </c>
      <c r="L182" s="25">
        <v>5.046728635259196E-8</v>
      </c>
      <c r="M182" s="110">
        <v>0</v>
      </c>
      <c r="N182" s="25"/>
      <c r="O182" s="110">
        <v>0</v>
      </c>
      <c r="P182" s="25"/>
      <c r="Q182" s="110">
        <v>0</v>
      </c>
      <c r="R182" s="25"/>
      <c r="S182" s="110">
        <v>0</v>
      </c>
      <c r="T182" s="25"/>
      <c r="U182" s="110">
        <v>0</v>
      </c>
      <c r="V182" s="25"/>
      <c r="W182" s="110">
        <v>0</v>
      </c>
      <c r="X182" s="25"/>
      <c r="Y182" s="110">
        <v>0</v>
      </c>
      <c r="Z182" s="25"/>
      <c r="AA182" s="110">
        <v>0</v>
      </c>
      <c r="AB182" s="25"/>
      <c r="AC182" s="110">
        <v>0.37327865700000001</v>
      </c>
      <c r="AD182" s="25">
        <v>3.3397891853022548E-9</v>
      </c>
      <c r="AE182" s="111"/>
      <c r="AF182" s="101"/>
    </row>
    <row r="183" spans="1:32" x14ac:dyDescent="0.3">
      <c r="A183" s="106" t="s">
        <v>287</v>
      </c>
      <c r="B183" t="s">
        <v>465</v>
      </c>
      <c r="C183" t="s">
        <v>465</v>
      </c>
      <c r="D183" t="s">
        <v>465</v>
      </c>
      <c r="E183" s="107">
        <v>0</v>
      </c>
      <c r="F183" s="108"/>
      <c r="G183" s="107">
        <v>0</v>
      </c>
      <c r="H183" s="108"/>
      <c r="I183" s="107">
        <v>0</v>
      </c>
      <c r="J183" s="108"/>
      <c r="K183" s="107">
        <v>14031.888078368198</v>
      </c>
      <c r="L183" s="108">
        <v>1.8971117165119066E-3</v>
      </c>
      <c r="M183" s="107">
        <v>370031.11591018102</v>
      </c>
      <c r="N183" s="108">
        <v>1.4842744597877372E-2</v>
      </c>
      <c r="O183" s="107">
        <v>98890.958436572488</v>
      </c>
      <c r="P183" s="108">
        <v>3.1890242441070027E-2</v>
      </c>
      <c r="Q183" s="107">
        <v>0</v>
      </c>
      <c r="R183" s="108"/>
      <c r="S183" s="107">
        <v>7271.0729042222001</v>
      </c>
      <c r="T183" s="108">
        <v>5.9342436409846302E-4</v>
      </c>
      <c r="U183" s="107">
        <v>0</v>
      </c>
      <c r="V183" s="108"/>
      <c r="W183" s="107">
        <v>0</v>
      </c>
      <c r="X183" s="108"/>
      <c r="Y183" s="107">
        <v>0</v>
      </c>
      <c r="Z183" s="108"/>
      <c r="AA183" s="107">
        <v>0</v>
      </c>
      <c r="AB183" s="108"/>
      <c r="AC183" s="107">
        <v>490225.03532934387</v>
      </c>
      <c r="AD183" s="108">
        <v>4.3861288092808329E-3</v>
      </c>
      <c r="AE183" s="111"/>
      <c r="AF183" s="101"/>
    </row>
    <row r="184" spans="1:32" x14ac:dyDescent="0.3">
      <c r="A184" s="112" t="s">
        <v>835</v>
      </c>
      <c r="B184" t="s">
        <v>739</v>
      </c>
      <c r="C184" t="s">
        <v>465</v>
      </c>
      <c r="D184" t="s">
        <v>465</v>
      </c>
      <c r="E184" s="110">
        <v>0</v>
      </c>
      <c r="F184" s="25"/>
      <c r="G184" s="110">
        <v>0</v>
      </c>
      <c r="H184" s="25"/>
      <c r="I184" s="110">
        <v>0</v>
      </c>
      <c r="J184" s="25"/>
      <c r="K184" s="110">
        <v>9688.5651741681995</v>
      </c>
      <c r="L184" s="25">
        <v>1.3098943210956111E-3</v>
      </c>
      <c r="M184" s="110">
        <v>187867.04351638103</v>
      </c>
      <c r="N184" s="25">
        <v>7.5357515229849247E-3</v>
      </c>
      <c r="O184" s="110">
        <v>53231.320174772503</v>
      </c>
      <c r="P184" s="25">
        <v>1.7165974854217964E-2</v>
      </c>
      <c r="Q184" s="110">
        <v>0</v>
      </c>
      <c r="R184" s="25"/>
      <c r="S184" s="110">
        <v>7271.0729042222001</v>
      </c>
      <c r="T184" s="25">
        <v>5.9342436409846302E-4</v>
      </c>
      <c r="U184" s="110">
        <v>0</v>
      </c>
      <c r="V184" s="25"/>
      <c r="W184" s="110">
        <v>0</v>
      </c>
      <c r="X184" s="25"/>
      <c r="Y184" s="110">
        <v>0</v>
      </c>
      <c r="Z184" s="25"/>
      <c r="AA184" s="110">
        <v>0</v>
      </c>
      <c r="AB184" s="25"/>
      <c r="AC184" s="110">
        <v>258058.00176954392</v>
      </c>
      <c r="AD184" s="25">
        <v>2.3088899065842731E-3</v>
      </c>
      <c r="AE184" s="111"/>
      <c r="AF184" s="101"/>
    </row>
    <row r="185" spans="1:32" x14ac:dyDescent="0.3">
      <c r="A185" s="112" t="s">
        <v>836</v>
      </c>
      <c r="B185" t="s">
        <v>467</v>
      </c>
      <c r="C185" t="s">
        <v>465</v>
      </c>
      <c r="D185" t="s">
        <v>465</v>
      </c>
      <c r="E185" s="110">
        <v>0</v>
      </c>
      <c r="F185" s="25"/>
      <c r="G185" s="110">
        <v>0</v>
      </c>
      <c r="H185" s="25"/>
      <c r="I185" s="110">
        <v>0</v>
      </c>
      <c r="J185" s="25"/>
      <c r="K185" s="110">
        <v>4343.3229041999994</v>
      </c>
      <c r="L185" s="25">
        <v>5.8721739541629542E-4</v>
      </c>
      <c r="M185" s="110">
        <v>182164.07239379999</v>
      </c>
      <c r="N185" s="25">
        <v>7.3069930748924476E-3</v>
      </c>
      <c r="O185" s="110">
        <v>45659.638261799999</v>
      </c>
      <c r="P185" s="25">
        <v>1.4724267586852066E-2</v>
      </c>
      <c r="Q185" s="110">
        <v>0</v>
      </c>
      <c r="R185" s="25"/>
      <c r="S185" s="110">
        <v>0</v>
      </c>
      <c r="T185" s="25"/>
      <c r="U185" s="110">
        <v>0</v>
      </c>
      <c r="V185" s="25"/>
      <c r="W185" s="110">
        <v>0</v>
      </c>
      <c r="X185" s="25"/>
      <c r="Y185" s="110">
        <v>0</v>
      </c>
      <c r="Z185" s="25"/>
      <c r="AA185" s="110">
        <v>0</v>
      </c>
      <c r="AB185" s="25"/>
      <c r="AC185" s="110">
        <v>232167.03355979998</v>
      </c>
      <c r="AD185" s="25">
        <v>2.0772389026965602E-3</v>
      </c>
      <c r="AE185" s="111"/>
      <c r="AF185" s="101"/>
    </row>
    <row r="186" spans="1:32" x14ac:dyDescent="0.3">
      <c r="A186" s="106" t="s">
        <v>288</v>
      </c>
      <c r="B186" t="s">
        <v>465</v>
      </c>
      <c r="C186" t="s">
        <v>465</v>
      </c>
      <c r="D186" t="s">
        <v>465</v>
      </c>
      <c r="E186" s="107">
        <v>0</v>
      </c>
      <c r="F186" s="108"/>
      <c r="G186" s="107">
        <v>0</v>
      </c>
      <c r="H186" s="108"/>
      <c r="I186" s="107">
        <v>0</v>
      </c>
      <c r="J186" s="108"/>
      <c r="K186" s="107">
        <v>0</v>
      </c>
      <c r="L186" s="108"/>
      <c r="M186" s="107">
        <v>0</v>
      </c>
      <c r="N186" s="108"/>
      <c r="O186" s="107">
        <v>0</v>
      </c>
      <c r="P186" s="108"/>
      <c r="Q186" s="107">
        <v>0.156675015</v>
      </c>
      <c r="R186" s="108">
        <v>3.3691704446817794E-8</v>
      </c>
      <c r="S186" s="107">
        <v>0</v>
      </c>
      <c r="T186" s="108"/>
      <c r="U186" s="107">
        <v>0</v>
      </c>
      <c r="V186" s="108"/>
      <c r="W186" s="107">
        <v>0</v>
      </c>
      <c r="X186" s="108"/>
      <c r="Y186" s="107">
        <v>0</v>
      </c>
      <c r="Z186" s="108"/>
      <c r="AA186" s="107">
        <v>0</v>
      </c>
      <c r="AB186" s="108"/>
      <c r="AC186" s="107">
        <v>0.156675015</v>
      </c>
      <c r="AD186" s="108">
        <v>1.4017986587003515E-9</v>
      </c>
      <c r="AE186" s="111"/>
      <c r="AF186" s="101"/>
    </row>
    <row r="187" spans="1:32" x14ac:dyDescent="0.3">
      <c r="A187" s="112" t="s">
        <v>837</v>
      </c>
      <c r="B187" t="s">
        <v>467</v>
      </c>
      <c r="C187" t="s">
        <v>465</v>
      </c>
      <c r="D187" t="s">
        <v>465</v>
      </c>
      <c r="E187" s="110">
        <v>0</v>
      </c>
      <c r="F187" s="25"/>
      <c r="G187" s="110">
        <v>0</v>
      </c>
      <c r="H187" s="25"/>
      <c r="I187" s="110">
        <v>0</v>
      </c>
      <c r="J187" s="25"/>
      <c r="K187" s="110">
        <v>0</v>
      </c>
      <c r="L187" s="25"/>
      <c r="M187" s="110">
        <v>0</v>
      </c>
      <c r="N187" s="25"/>
      <c r="O187" s="110">
        <v>0</v>
      </c>
      <c r="P187" s="25"/>
      <c r="Q187" s="110">
        <v>0.156675015</v>
      </c>
      <c r="R187" s="25">
        <v>3.3691704446817794E-8</v>
      </c>
      <c r="S187" s="110">
        <v>0</v>
      </c>
      <c r="T187" s="25"/>
      <c r="U187" s="110">
        <v>0</v>
      </c>
      <c r="V187" s="25"/>
      <c r="W187" s="110">
        <v>0</v>
      </c>
      <c r="X187" s="25"/>
      <c r="Y187" s="110">
        <v>0</v>
      </c>
      <c r="Z187" s="25"/>
      <c r="AA187" s="110">
        <v>0</v>
      </c>
      <c r="AB187" s="25"/>
      <c r="AC187" s="110">
        <v>0.156675015</v>
      </c>
      <c r="AD187" s="25">
        <v>1.4017986587003515E-9</v>
      </c>
      <c r="AE187" s="111"/>
      <c r="AF187" s="101"/>
    </row>
    <row r="188" spans="1:32" x14ac:dyDescent="0.3">
      <c r="A188" s="106" t="s">
        <v>290</v>
      </c>
      <c r="B188" t="s">
        <v>465</v>
      </c>
      <c r="C188" t="s">
        <v>465</v>
      </c>
      <c r="D188" t="s">
        <v>465</v>
      </c>
      <c r="E188" s="107">
        <v>0</v>
      </c>
      <c r="F188" s="108"/>
      <c r="G188" s="107">
        <v>28695.056325675498</v>
      </c>
      <c r="H188" s="108">
        <v>2.2113619322962534E-3</v>
      </c>
      <c r="I188" s="107">
        <v>36542.736299288496</v>
      </c>
      <c r="J188" s="108">
        <v>7.3535646584920343E-3</v>
      </c>
      <c r="K188" s="107">
        <v>0</v>
      </c>
      <c r="L188" s="108"/>
      <c r="M188" s="107">
        <v>0</v>
      </c>
      <c r="N188" s="108"/>
      <c r="O188" s="107">
        <v>0</v>
      </c>
      <c r="P188" s="108"/>
      <c r="Q188" s="107">
        <v>0</v>
      </c>
      <c r="R188" s="108"/>
      <c r="S188" s="107">
        <v>0</v>
      </c>
      <c r="T188" s="108"/>
      <c r="U188" s="107">
        <v>0</v>
      </c>
      <c r="V188" s="108"/>
      <c r="W188" s="107">
        <v>0</v>
      </c>
      <c r="X188" s="108"/>
      <c r="Y188" s="107">
        <v>0</v>
      </c>
      <c r="Z188" s="108"/>
      <c r="AA188" s="107">
        <v>0</v>
      </c>
      <c r="AB188" s="108"/>
      <c r="AC188" s="107">
        <v>65237.792624964</v>
      </c>
      <c r="AD188" s="108">
        <v>5.8369389783205841E-4</v>
      </c>
      <c r="AE188" s="111"/>
      <c r="AF188" s="101"/>
    </row>
    <row r="189" spans="1:32" x14ac:dyDescent="0.3">
      <c r="A189" s="112" t="s">
        <v>838</v>
      </c>
      <c r="B189" t="s">
        <v>467</v>
      </c>
      <c r="C189" t="s">
        <v>465</v>
      </c>
      <c r="D189" t="s">
        <v>465</v>
      </c>
      <c r="E189" s="110">
        <v>0</v>
      </c>
      <c r="F189" s="25"/>
      <c r="G189" s="110">
        <v>28695.056325675498</v>
      </c>
      <c r="H189" s="25">
        <v>2.2113619322962534E-3</v>
      </c>
      <c r="I189" s="110">
        <v>36542.736299288496</v>
      </c>
      <c r="J189" s="25">
        <v>7.3535646584920343E-3</v>
      </c>
      <c r="K189" s="110">
        <v>0</v>
      </c>
      <c r="L189" s="25"/>
      <c r="M189" s="110">
        <v>0</v>
      </c>
      <c r="N189" s="25"/>
      <c r="O189" s="110">
        <v>0</v>
      </c>
      <c r="P189" s="25"/>
      <c r="Q189" s="110">
        <v>0</v>
      </c>
      <c r="R189" s="25"/>
      <c r="S189" s="110">
        <v>0</v>
      </c>
      <c r="T189" s="25"/>
      <c r="U189" s="110">
        <v>0</v>
      </c>
      <c r="V189" s="25"/>
      <c r="W189" s="110">
        <v>0</v>
      </c>
      <c r="X189" s="25"/>
      <c r="Y189" s="110">
        <v>0</v>
      </c>
      <c r="Z189" s="25"/>
      <c r="AA189" s="110">
        <v>0</v>
      </c>
      <c r="AB189" s="25"/>
      <c r="AC189" s="110">
        <v>65237.792624964</v>
      </c>
      <c r="AD189" s="25">
        <v>5.8369389783205841E-4</v>
      </c>
      <c r="AE189" s="111"/>
      <c r="AF189" s="101"/>
    </row>
    <row r="190" spans="1:32" x14ac:dyDescent="0.3">
      <c r="A190" s="106" t="s">
        <v>289</v>
      </c>
      <c r="B190" t="s">
        <v>465</v>
      </c>
      <c r="C190" t="s">
        <v>465</v>
      </c>
      <c r="D190" t="s">
        <v>465</v>
      </c>
      <c r="E190" s="107">
        <v>76471.399283715</v>
      </c>
      <c r="F190" s="108">
        <v>4.6503181676520663E-2</v>
      </c>
      <c r="G190" s="107">
        <v>1431952.6053818823</v>
      </c>
      <c r="H190" s="108">
        <v>0.11035230056546649</v>
      </c>
      <c r="I190" s="107">
        <v>842684.48271217803</v>
      </c>
      <c r="J190" s="108">
        <v>0.1695750088220013</v>
      </c>
      <c r="K190" s="107">
        <v>254057.46538980003</v>
      </c>
      <c r="L190" s="108">
        <v>3.4348577437795368E-2</v>
      </c>
      <c r="M190" s="107">
        <v>1504582.1911277999</v>
      </c>
      <c r="N190" s="108">
        <v>6.0352030489364064E-2</v>
      </c>
      <c r="O190" s="107">
        <v>320004.59565869998</v>
      </c>
      <c r="P190" s="108">
        <v>0.10319471364369384</v>
      </c>
      <c r="Q190" s="107">
        <v>163619.01475949999</v>
      </c>
      <c r="R190" s="108">
        <v>3.5184955860106934E-2</v>
      </c>
      <c r="S190" s="107">
        <v>1846455.8463747031</v>
      </c>
      <c r="T190" s="108">
        <v>0.15069741438495587</v>
      </c>
      <c r="U190" s="107">
        <v>885106.57774140907</v>
      </c>
      <c r="V190" s="108">
        <v>0.26585511252407751</v>
      </c>
      <c r="W190" s="107">
        <v>136370.520682734</v>
      </c>
      <c r="X190" s="108">
        <v>2.0937014841808477E-2</v>
      </c>
      <c r="Y190" s="107">
        <v>2104055.3563761753</v>
      </c>
      <c r="Z190" s="108">
        <v>0.10389399521764799</v>
      </c>
      <c r="AA190" s="107">
        <v>552435.85227937798</v>
      </c>
      <c r="AB190" s="108">
        <v>0.19795365354835845</v>
      </c>
      <c r="AC190" s="107">
        <v>10117795.907767974</v>
      </c>
      <c r="AD190" s="108">
        <v>9.0525682940021113E-2</v>
      </c>
      <c r="AE190" s="111"/>
      <c r="AF190" s="101"/>
    </row>
    <row r="191" spans="1:32" x14ac:dyDescent="0.3">
      <c r="A191" s="112" t="s">
        <v>839</v>
      </c>
      <c r="B191" t="s">
        <v>467</v>
      </c>
      <c r="C191" t="s">
        <v>465</v>
      </c>
      <c r="D191" t="s">
        <v>465</v>
      </c>
      <c r="E191" s="110">
        <v>4142.7865886219997</v>
      </c>
      <c r="F191" s="25">
        <v>2.5192785692724805E-3</v>
      </c>
      <c r="G191" s="110">
        <v>129453.75482325</v>
      </c>
      <c r="H191" s="25">
        <v>9.9762517333970985E-3</v>
      </c>
      <c r="I191" s="110">
        <v>155997.13655186098</v>
      </c>
      <c r="J191" s="25">
        <v>3.1391601898078339E-2</v>
      </c>
      <c r="K191" s="110">
        <v>293.07770579999999</v>
      </c>
      <c r="L191" s="25">
        <v>3.9624115187944698E-5</v>
      </c>
      <c r="M191" s="110">
        <v>443586.42944219999</v>
      </c>
      <c r="N191" s="25">
        <v>1.7793206560750674E-2</v>
      </c>
      <c r="O191" s="110">
        <v>65742.658096500003</v>
      </c>
      <c r="P191" s="25">
        <v>2.1200616705140566E-2</v>
      </c>
      <c r="Q191" s="110">
        <v>42496.267340999999</v>
      </c>
      <c r="R191" s="25">
        <v>9.1384812016512482E-3</v>
      </c>
      <c r="S191" s="110">
        <v>450806.79837599996</v>
      </c>
      <c r="T191" s="25">
        <v>3.6792333288557355E-2</v>
      </c>
      <c r="U191" s="110">
        <v>227721.37740659999</v>
      </c>
      <c r="V191" s="25">
        <v>6.8399550898216324E-2</v>
      </c>
      <c r="W191" s="110">
        <v>12458.466839279999</v>
      </c>
      <c r="X191" s="25">
        <v>1.9127528722064175E-3</v>
      </c>
      <c r="Y191" s="110">
        <v>314553.24112677301</v>
      </c>
      <c r="Z191" s="25">
        <v>1.5532002440090686E-2</v>
      </c>
      <c r="AA191" s="110">
        <v>104394.81167451601</v>
      </c>
      <c r="AB191" s="25">
        <v>3.7407663346245658E-2</v>
      </c>
      <c r="AC191" s="110">
        <v>1951646.8059724018</v>
      </c>
      <c r="AD191" s="25">
        <v>1.7461724033464673E-2</v>
      </c>
      <c r="AE191" s="111"/>
      <c r="AF191" s="101"/>
    </row>
    <row r="192" spans="1:32" x14ac:dyDescent="0.3">
      <c r="A192" s="112" t="s">
        <v>840</v>
      </c>
      <c r="B192" t="s">
        <v>467</v>
      </c>
      <c r="C192" t="s">
        <v>465</v>
      </c>
      <c r="D192" t="s">
        <v>465</v>
      </c>
      <c r="E192" s="110">
        <v>11279.696251425001</v>
      </c>
      <c r="F192" s="25">
        <v>6.8593195488668122E-3</v>
      </c>
      <c r="G192" s="110">
        <v>606414.82532765099</v>
      </c>
      <c r="H192" s="25">
        <v>4.6732881256265714E-2</v>
      </c>
      <c r="I192" s="110">
        <v>342664.15297976101</v>
      </c>
      <c r="J192" s="25">
        <v>6.8954962333598976E-2</v>
      </c>
      <c r="K192" s="110">
        <v>67998.320259299988</v>
      </c>
      <c r="L192" s="25">
        <v>9.193375071592555E-3</v>
      </c>
      <c r="M192" s="110">
        <v>1060995.7616856</v>
      </c>
      <c r="N192" s="25">
        <v>4.255882392861339E-2</v>
      </c>
      <c r="O192" s="110">
        <v>222563.24032139999</v>
      </c>
      <c r="P192" s="25">
        <v>7.1771937541407219E-2</v>
      </c>
      <c r="Q192" s="110">
        <v>64668.835651500005</v>
      </c>
      <c r="R192" s="25">
        <v>1.390651405197039E-2</v>
      </c>
      <c r="S192" s="110">
        <v>487415.63058887102</v>
      </c>
      <c r="T192" s="25">
        <v>3.978014172652463E-2</v>
      </c>
      <c r="U192" s="110">
        <v>226425.86932344898</v>
      </c>
      <c r="V192" s="25">
        <v>6.8010425502604832E-2</v>
      </c>
      <c r="W192" s="110">
        <v>53463.839375249998</v>
      </c>
      <c r="X192" s="25">
        <v>8.2083223917865308E-3</v>
      </c>
      <c r="Y192" s="110">
        <v>980618.58839729999</v>
      </c>
      <c r="Z192" s="25">
        <v>4.842096127582636E-2</v>
      </c>
      <c r="AA192" s="110">
        <v>213193.72914945</v>
      </c>
      <c r="AB192" s="25">
        <v>7.6393444459846804E-2</v>
      </c>
      <c r="AC192" s="110">
        <v>4337702.4893109575</v>
      </c>
      <c r="AD192" s="25">
        <v>3.8810179985349129E-2</v>
      </c>
      <c r="AE192" s="111"/>
      <c r="AF192" s="101"/>
    </row>
    <row r="193" spans="1:32" x14ac:dyDescent="0.3">
      <c r="A193" s="112" t="s">
        <v>841</v>
      </c>
      <c r="B193" t="s">
        <v>467</v>
      </c>
      <c r="C193" t="s">
        <v>465</v>
      </c>
      <c r="D193" t="s">
        <v>465</v>
      </c>
      <c r="E193" s="110">
        <v>0</v>
      </c>
      <c r="F193" s="25"/>
      <c r="G193" s="110">
        <v>0</v>
      </c>
      <c r="H193" s="25"/>
      <c r="I193" s="110">
        <v>0</v>
      </c>
      <c r="J193" s="25"/>
      <c r="K193" s="110">
        <v>0</v>
      </c>
      <c r="L193" s="25"/>
      <c r="M193" s="110">
        <v>0</v>
      </c>
      <c r="N193" s="25"/>
      <c r="O193" s="110">
        <v>0</v>
      </c>
      <c r="P193" s="25"/>
      <c r="Q193" s="110">
        <v>0</v>
      </c>
      <c r="R193" s="25"/>
      <c r="S193" s="110">
        <v>0</v>
      </c>
      <c r="T193" s="25"/>
      <c r="U193" s="110">
        <v>29240.481870900003</v>
      </c>
      <c r="V193" s="25">
        <v>8.7828198247980119E-3</v>
      </c>
      <c r="W193" s="110">
        <v>0</v>
      </c>
      <c r="X193" s="25"/>
      <c r="Y193" s="110">
        <v>0</v>
      </c>
      <c r="Z193" s="25"/>
      <c r="AA193" s="110">
        <v>0</v>
      </c>
      <c r="AB193" s="25"/>
      <c r="AC193" s="110">
        <v>29240.481870900003</v>
      </c>
      <c r="AD193" s="25">
        <v>2.6161968624275901E-4</v>
      </c>
      <c r="AE193" s="111"/>
      <c r="AF193" s="101"/>
    </row>
    <row r="194" spans="1:32" x14ac:dyDescent="0.3">
      <c r="A194" s="112" t="s">
        <v>842</v>
      </c>
      <c r="B194" t="s">
        <v>467</v>
      </c>
      <c r="C194" t="s">
        <v>465</v>
      </c>
      <c r="D194" t="s">
        <v>465</v>
      </c>
      <c r="E194" s="110">
        <v>0</v>
      </c>
      <c r="F194" s="25"/>
      <c r="G194" s="110">
        <v>0</v>
      </c>
      <c r="H194" s="25"/>
      <c r="I194" s="110">
        <v>0</v>
      </c>
      <c r="J194" s="25"/>
      <c r="K194" s="110">
        <v>0</v>
      </c>
      <c r="L194" s="25"/>
      <c r="M194" s="110">
        <v>0</v>
      </c>
      <c r="N194" s="25"/>
      <c r="O194" s="110">
        <v>0</v>
      </c>
      <c r="P194" s="25"/>
      <c r="Q194" s="110">
        <v>0</v>
      </c>
      <c r="R194" s="25"/>
      <c r="S194" s="110">
        <v>44976.826684799998</v>
      </c>
      <c r="T194" s="25">
        <v>3.6707574145069502E-3</v>
      </c>
      <c r="U194" s="110">
        <v>31997.764339200003</v>
      </c>
      <c r="V194" s="25">
        <v>9.6110112079657965E-3</v>
      </c>
      <c r="W194" s="110">
        <v>2002.94172</v>
      </c>
      <c r="X194" s="25">
        <v>3.0751235904188278E-4</v>
      </c>
      <c r="Y194" s="110">
        <v>36931.410383904004</v>
      </c>
      <c r="Z194" s="25">
        <v>1.8235983013368616E-3</v>
      </c>
      <c r="AA194" s="110">
        <v>29076.5508768</v>
      </c>
      <c r="AB194" s="25">
        <v>1.0418964400841342E-2</v>
      </c>
      <c r="AC194" s="110">
        <v>144985.494004704</v>
      </c>
      <c r="AD194" s="25">
        <v>1.2972104775404165E-3</v>
      </c>
      <c r="AE194" s="111"/>
      <c r="AF194" s="101"/>
    </row>
    <row r="195" spans="1:32" x14ac:dyDescent="0.3">
      <c r="A195" s="112" t="s">
        <v>843</v>
      </c>
      <c r="B195" t="s">
        <v>467</v>
      </c>
      <c r="C195" t="s">
        <v>465</v>
      </c>
      <c r="D195" t="s">
        <v>465</v>
      </c>
      <c r="E195" s="110">
        <v>19553.492985000001</v>
      </c>
      <c r="F195" s="25">
        <v>1.1890715289757586E-2</v>
      </c>
      <c r="G195" s="110">
        <v>0</v>
      </c>
      <c r="H195" s="25"/>
      <c r="I195" s="110">
        <v>0</v>
      </c>
      <c r="J195" s="25"/>
      <c r="K195" s="110">
        <v>0</v>
      </c>
      <c r="L195" s="25"/>
      <c r="M195" s="110">
        <v>0</v>
      </c>
      <c r="N195" s="25"/>
      <c r="O195" s="110">
        <v>0</v>
      </c>
      <c r="P195" s="25"/>
      <c r="Q195" s="110">
        <v>0</v>
      </c>
      <c r="R195" s="25"/>
      <c r="S195" s="110">
        <v>0</v>
      </c>
      <c r="T195" s="25"/>
      <c r="U195" s="110">
        <v>0</v>
      </c>
      <c r="V195" s="25"/>
      <c r="W195" s="110">
        <v>0</v>
      </c>
      <c r="X195" s="25"/>
      <c r="Y195" s="110">
        <v>0</v>
      </c>
      <c r="Z195" s="25"/>
      <c r="AA195" s="110">
        <v>0</v>
      </c>
      <c r="AB195" s="25"/>
      <c r="AC195" s="110">
        <v>19553.492985000001</v>
      </c>
      <c r="AD195" s="25">
        <v>1.7494850879241805E-4</v>
      </c>
      <c r="AE195" s="111"/>
      <c r="AF195" s="101"/>
    </row>
    <row r="196" spans="1:32" x14ac:dyDescent="0.3">
      <c r="A196" s="112" t="s">
        <v>844</v>
      </c>
      <c r="B196" t="s">
        <v>467</v>
      </c>
      <c r="C196" t="s">
        <v>465</v>
      </c>
      <c r="D196" t="s">
        <v>465</v>
      </c>
      <c r="E196" s="110">
        <v>3588.9370446000003</v>
      </c>
      <c r="F196" s="25">
        <v>2.1824759710676639E-3</v>
      </c>
      <c r="G196" s="110">
        <v>11539.599280710001</v>
      </c>
      <c r="H196" s="25">
        <v>8.8929013672931379E-4</v>
      </c>
      <c r="I196" s="110">
        <v>36261.042099689999</v>
      </c>
      <c r="J196" s="25">
        <v>7.2968787963906233E-3</v>
      </c>
      <c r="K196" s="110">
        <v>0</v>
      </c>
      <c r="L196" s="25"/>
      <c r="M196" s="110">
        <v>0</v>
      </c>
      <c r="N196" s="25"/>
      <c r="O196" s="110">
        <v>0</v>
      </c>
      <c r="P196" s="25"/>
      <c r="Q196" s="110">
        <v>0</v>
      </c>
      <c r="R196" s="25"/>
      <c r="S196" s="110">
        <v>94517.379328290001</v>
      </c>
      <c r="T196" s="25">
        <v>7.713980654983358E-3</v>
      </c>
      <c r="U196" s="110">
        <v>48651.208348710003</v>
      </c>
      <c r="V196" s="25">
        <v>1.461312433468036E-2</v>
      </c>
      <c r="W196" s="110">
        <v>0</v>
      </c>
      <c r="X196" s="25"/>
      <c r="Y196" s="110">
        <v>0</v>
      </c>
      <c r="Z196" s="25"/>
      <c r="AA196" s="110">
        <v>0</v>
      </c>
      <c r="AB196" s="25"/>
      <c r="AC196" s="110">
        <v>194558.16610199999</v>
      </c>
      <c r="AD196" s="25">
        <v>1.7407458124767614E-3</v>
      </c>
      <c r="AE196" s="111"/>
      <c r="AF196" s="101"/>
    </row>
    <row r="197" spans="1:32" x14ac:dyDescent="0.3">
      <c r="A197" s="112" t="s">
        <v>845</v>
      </c>
      <c r="B197" t="s">
        <v>467</v>
      </c>
      <c r="C197" t="s">
        <v>465</v>
      </c>
      <c r="D197" t="s">
        <v>465</v>
      </c>
      <c r="E197" s="110">
        <v>0</v>
      </c>
      <c r="F197" s="25"/>
      <c r="G197" s="110">
        <v>51752.840568947999</v>
      </c>
      <c r="H197" s="25">
        <v>3.9882919281802355E-3</v>
      </c>
      <c r="I197" s="110">
        <v>170858.04908359199</v>
      </c>
      <c r="J197" s="25">
        <v>3.4382091725968053E-2</v>
      </c>
      <c r="K197" s="110">
        <v>0</v>
      </c>
      <c r="L197" s="25"/>
      <c r="M197" s="110">
        <v>0</v>
      </c>
      <c r="N197" s="25"/>
      <c r="O197" s="110">
        <v>0</v>
      </c>
      <c r="P197" s="25"/>
      <c r="Q197" s="110">
        <v>56453.911766999998</v>
      </c>
      <c r="R197" s="25">
        <v>1.2139960606485298E-2</v>
      </c>
      <c r="S197" s="110">
        <v>649205.15904064197</v>
      </c>
      <c r="T197" s="25">
        <v>5.2984499502050572E-2</v>
      </c>
      <c r="U197" s="110">
        <v>261187.72935999001</v>
      </c>
      <c r="V197" s="25">
        <v>7.8451674549858949E-2</v>
      </c>
      <c r="W197" s="110">
        <v>61237.097745804</v>
      </c>
      <c r="X197" s="25">
        <v>9.401753531146452E-3</v>
      </c>
      <c r="Y197" s="110">
        <v>709041.74358139804</v>
      </c>
      <c r="Z197" s="25">
        <v>3.5011046308036524E-2</v>
      </c>
      <c r="AA197" s="110">
        <v>188700.90665116199</v>
      </c>
      <c r="AB197" s="25">
        <v>6.7616961761914327E-2</v>
      </c>
      <c r="AC197" s="110">
        <v>2148437.4377985359</v>
      </c>
      <c r="AD197" s="25">
        <v>1.922244410576637E-2</v>
      </c>
      <c r="AE197" s="111"/>
      <c r="AF197" s="101"/>
    </row>
    <row r="198" spans="1:32" x14ac:dyDescent="0.3">
      <c r="A198" s="112" t="s">
        <v>846</v>
      </c>
      <c r="B198" t="s">
        <v>467</v>
      </c>
      <c r="C198" t="s">
        <v>465</v>
      </c>
      <c r="D198" t="s">
        <v>465</v>
      </c>
      <c r="E198" s="110">
        <v>0</v>
      </c>
      <c r="F198" s="25"/>
      <c r="G198" s="110">
        <v>0</v>
      </c>
      <c r="H198" s="25"/>
      <c r="I198" s="110">
        <v>0</v>
      </c>
      <c r="J198" s="25"/>
      <c r="K198" s="110">
        <v>0</v>
      </c>
      <c r="L198" s="25"/>
      <c r="M198" s="110">
        <v>0</v>
      </c>
      <c r="N198" s="25"/>
      <c r="O198" s="110">
        <v>0</v>
      </c>
      <c r="P198" s="25"/>
      <c r="Q198" s="110">
        <v>0</v>
      </c>
      <c r="R198" s="25"/>
      <c r="S198" s="110">
        <v>18508.864491300003</v>
      </c>
      <c r="T198" s="25">
        <v>1.5105901543850996E-3</v>
      </c>
      <c r="U198" s="110">
        <v>9955.3455993000007</v>
      </c>
      <c r="V198" s="25">
        <v>2.9902382278885636E-3</v>
      </c>
      <c r="W198" s="110">
        <v>0</v>
      </c>
      <c r="X198" s="25"/>
      <c r="Y198" s="110">
        <v>0</v>
      </c>
      <c r="Z198" s="25"/>
      <c r="AA198" s="110">
        <v>0</v>
      </c>
      <c r="AB198" s="25"/>
      <c r="AC198" s="110">
        <v>28464.210090600001</v>
      </c>
      <c r="AD198" s="25">
        <v>2.5467424736463624E-4</v>
      </c>
      <c r="AE198" s="111"/>
      <c r="AF198" s="101"/>
    </row>
    <row r="199" spans="1:32" x14ac:dyDescent="0.3">
      <c r="A199" s="112" t="s">
        <v>847</v>
      </c>
      <c r="B199" t="s">
        <v>467</v>
      </c>
      <c r="C199" t="s">
        <v>465</v>
      </c>
      <c r="D199" t="s">
        <v>465</v>
      </c>
      <c r="E199" s="110">
        <v>0</v>
      </c>
      <c r="F199" s="25"/>
      <c r="G199" s="110">
        <v>0</v>
      </c>
      <c r="H199" s="25"/>
      <c r="I199" s="110">
        <v>0</v>
      </c>
      <c r="J199" s="25"/>
      <c r="K199" s="110">
        <v>0</v>
      </c>
      <c r="L199" s="25"/>
      <c r="M199" s="110">
        <v>0</v>
      </c>
      <c r="N199" s="25"/>
      <c r="O199" s="110">
        <v>0</v>
      </c>
      <c r="P199" s="25"/>
      <c r="Q199" s="110">
        <v>0</v>
      </c>
      <c r="R199" s="25"/>
      <c r="S199" s="110">
        <v>101025.18786480001</v>
      </c>
      <c r="T199" s="25">
        <v>8.2451116439479239E-3</v>
      </c>
      <c r="U199" s="110">
        <v>49926.801493260005</v>
      </c>
      <c r="V199" s="25">
        <v>1.4996267978064694E-2</v>
      </c>
      <c r="W199" s="110">
        <v>0</v>
      </c>
      <c r="X199" s="25"/>
      <c r="Y199" s="110">
        <v>0</v>
      </c>
      <c r="Z199" s="25"/>
      <c r="AA199" s="110">
        <v>0</v>
      </c>
      <c r="AB199" s="25"/>
      <c r="AC199" s="110">
        <v>150951.98935806</v>
      </c>
      <c r="AD199" s="25">
        <v>1.3505937510858272E-3</v>
      </c>
      <c r="AE199" s="111"/>
      <c r="AF199" s="101"/>
    </row>
    <row r="200" spans="1:32" x14ac:dyDescent="0.3">
      <c r="A200" s="112" t="s">
        <v>848</v>
      </c>
      <c r="B200" t="s">
        <v>467</v>
      </c>
      <c r="C200" t="s">
        <v>465</v>
      </c>
      <c r="D200" t="s">
        <v>465</v>
      </c>
      <c r="E200" s="110">
        <v>6197.7942442379999</v>
      </c>
      <c r="F200" s="25">
        <v>3.7689535490802928E-3</v>
      </c>
      <c r="G200" s="110">
        <v>225398.29425448799</v>
      </c>
      <c r="H200" s="25">
        <v>1.7370142154866482E-2</v>
      </c>
      <c r="I200" s="110">
        <v>87806.316416273999</v>
      </c>
      <c r="J200" s="25">
        <v>1.7669432849878111E-2</v>
      </c>
      <c r="K200" s="110">
        <v>19857.9387384</v>
      </c>
      <c r="L200" s="25">
        <v>2.6847939518895706E-3</v>
      </c>
      <c r="M200" s="110">
        <v>0</v>
      </c>
      <c r="N200" s="25"/>
      <c r="O200" s="110">
        <v>31698.6972408</v>
      </c>
      <c r="P200" s="25">
        <v>1.0222159397146055E-2</v>
      </c>
      <c r="Q200" s="110">
        <v>0</v>
      </c>
      <c r="R200" s="25"/>
      <c r="S200" s="110">
        <v>0</v>
      </c>
      <c r="T200" s="25"/>
      <c r="U200" s="110">
        <v>0</v>
      </c>
      <c r="V200" s="25"/>
      <c r="W200" s="110">
        <v>0</v>
      </c>
      <c r="X200" s="25"/>
      <c r="Y200" s="110">
        <v>0</v>
      </c>
      <c r="Z200" s="25"/>
      <c r="AA200" s="110">
        <v>0</v>
      </c>
      <c r="AB200" s="25"/>
      <c r="AC200" s="110">
        <v>370959.04089419998</v>
      </c>
      <c r="AD200" s="25">
        <v>3.319035175827227E-3</v>
      </c>
      <c r="AE200" s="111"/>
      <c r="AF200" s="101"/>
    </row>
    <row r="201" spans="1:32" x14ac:dyDescent="0.3">
      <c r="A201" s="112" t="s">
        <v>849</v>
      </c>
      <c r="B201" t="s">
        <v>467</v>
      </c>
      <c r="C201" t="s">
        <v>465</v>
      </c>
      <c r="D201" t="s">
        <v>465</v>
      </c>
      <c r="E201" s="110">
        <v>0</v>
      </c>
      <c r="F201" s="25"/>
      <c r="G201" s="110">
        <v>0</v>
      </c>
      <c r="H201" s="25"/>
      <c r="I201" s="110">
        <v>0</v>
      </c>
      <c r="J201" s="25"/>
      <c r="K201" s="110">
        <v>0</v>
      </c>
      <c r="L201" s="25"/>
      <c r="M201" s="110">
        <v>0</v>
      </c>
      <c r="N201" s="25"/>
      <c r="O201" s="110">
        <v>0</v>
      </c>
      <c r="P201" s="25"/>
      <c r="Q201" s="110">
        <v>0</v>
      </c>
      <c r="R201" s="25"/>
      <c r="S201" s="110">
        <v>0</v>
      </c>
      <c r="T201" s="25"/>
      <c r="U201" s="110">
        <v>0</v>
      </c>
      <c r="V201" s="25"/>
      <c r="W201" s="110">
        <v>0</v>
      </c>
      <c r="X201" s="25"/>
      <c r="Y201" s="110">
        <v>0</v>
      </c>
      <c r="Z201" s="25"/>
      <c r="AA201" s="110">
        <v>2843.9638312499997</v>
      </c>
      <c r="AB201" s="25">
        <v>1.0190740311883627E-3</v>
      </c>
      <c r="AC201" s="110">
        <v>2843.9638312499997</v>
      </c>
      <c r="AD201" s="25">
        <v>2.5445439938451975E-5</v>
      </c>
      <c r="AE201" s="111"/>
      <c r="AF201" s="101"/>
    </row>
    <row r="202" spans="1:32" x14ac:dyDescent="0.3">
      <c r="A202" s="112" t="s">
        <v>850</v>
      </c>
      <c r="B202" t="s">
        <v>467</v>
      </c>
      <c r="C202" t="s">
        <v>465</v>
      </c>
      <c r="D202" t="s">
        <v>465</v>
      </c>
      <c r="E202" s="110">
        <v>0</v>
      </c>
      <c r="F202" s="25"/>
      <c r="G202" s="110">
        <v>0</v>
      </c>
      <c r="H202" s="25"/>
      <c r="I202" s="110">
        <v>0</v>
      </c>
      <c r="J202" s="25"/>
      <c r="K202" s="110">
        <v>0</v>
      </c>
      <c r="L202" s="25"/>
      <c r="M202" s="110">
        <v>0</v>
      </c>
      <c r="N202" s="25"/>
      <c r="O202" s="110">
        <v>0</v>
      </c>
      <c r="P202" s="25"/>
      <c r="Q202" s="110">
        <v>0</v>
      </c>
      <c r="R202" s="25"/>
      <c r="S202" s="110">
        <v>0</v>
      </c>
      <c r="T202" s="25"/>
      <c r="U202" s="110">
        <v>0</v>
      </c>
      <c r="V202" s="25"/>
      <c r="W202" s="110">
        <v>7208.1750023999994</v>
      </c>
      <c r="X202" s="25">
        <v>1.1066736876271931E-3</v>
      </c>
      <c r="Y202" s="110">
        <v>62910.372886799996</v>
      </c>
      <c r="Z202" s="25">
        <v>3.1063868923575533E-3</v>
      </c>
      <c r="AA202" s="110">
        <v>14225.890096200001</v>
      </c>
      <c r="AB202" s="25">
        <v>5.0975455483219731E-3</v>
      </c>
      <c r="AC202" s="110">
        <v>84344.4379854</v>
      </c>
      <c r="AD202" s="25">
        <v>7.5464438306751527E-4</v>
      </c>
      <c r="AE202" s="111"/>
      <c r="AF202" s="101"/>
    </row>
    <row r="203" spans="1:32" x14ac:dyDescent="0.3">
      <c r="A203" s="112" t="s">
        <v>851</v>
      </c>
      <c r="B203" t="s">
        <v>467</v>
      </c>
      <c r="C203" t="s">
        <v>465</v>
      </c>
      <c r="D203" t="s">
        <v>465</v>
      </c>
      <c r="E203" s="110">
        <v>31708.692169829999</v>
      </c>
      <c r="F203" s="25">
        <v>1.9282438748475825E-2</v>
      </c>
      <c r="G203" s="110">
        <v>407393.29112683499</v>
      </c>
      <c r="H203" s="25">
        <v>3.1395443356027647E-2</v>
      </c>
      <c r="I203" s="110">
        <v>49097.785581000004</v>
      </c>
      <c r="J203" s="25">
        <v>9.8800412180871933E-3</v>
      </c>
      <c r="K203" s="110">
        <v>165908.12868630001</v>
      </c>
      <c r="L203" s="25">
        <v>2.24307842991253E-2</v>
      </c>
      <c r="M203" s="110">
        <v>0</v>
      </c>
      <c r="N203" s="25"/>
      <c r="O203" s="110">
        <v>0</v>
      </c>
      <c r="P203" s="25"/>
      <c r="Q203" s="110">
        <v>0</v>
      </c>
      <c r="R203" s="25"/>
      <c r="S203" s="110">
        <v>0</v>
      </c>
      <c r="T203" s="25"/>
      <c r="U203" s="110">
        <v>0</v>
      </c>
      <c r="V203" s="25"/>
      <c r="W203" s="110">
        <v>0</v>
      </c>
      <c r="X203" s="25"/>
      <c r="Y203" s="110">
        <v>0</v>
      </c>
      <c r="Z203" s="25"/>
      <c r="AA203" s="110">
        <v>0</v>
      </c>
      <c r="AB203" s="25"/>
      <c r="AC203" s="110">
        <v>654107.89756396506</v>
      </c>
      <c r="AD203" s="25">
        <v>5.8524173331049182E-3</v>
      </c>
      <c r="AE203" s="111"/>
      <c r="AF203" s="101"/>
    </row>
    <row r="204" spans="1:32" x14ac:dyDescent="0.3">
      <c r="A204" s="106" t="s">
        <v>293</v>
      </c>
      <c r="B204" t="s">
        <v>465</v>
      </c>
      <c r="C204" t="s">
        <v>465</v>
      </c>
      <c r="D204" t="s">
        <v>465</v>
      </c>
      <c r="E204" s="107">
        <v>42213.462159459996</v>
      </c>
      <c r="F204" s="108">
        <v>2.5670516276460272E-2</v>
      </c>
      <c r="G204" s="107">
        <v>0</v>
      </c>
      <c r="H204" s="108"/>
      <c r="I204" s="107">
        <v>0.70575067300000005</v>
      </c>
      <c r="J204" s="108">
        <v>1.4201955661379456E-7</v>
      </c>
      <c r="K204" s="107">
        <v>36996.9162202804</v>
      </c>
      <c r="L204" s="108">
        <v>5.001984255027324E-3</v>
      </c>
      <c r="M204" s="107">
        <v>2544.2178733498999</v>
      </c>
      <c r="N204" s="108">
        <v>1.0205405565042717E-4</v>
      </c>
      <c r="O204" s="107">
        <v>0</v>
      </c>
      <c r="P204" s="108"/>
      <c r="Q204" s="107">
        <v>61656.129618003208</v>
      </c>
      <c r="R204" s="108">
        <v>1.3258655800508159E-2</v>
      </c>
      <c r="S204" s="107">
        <v>0.67055101959999996</v>
      </c>
      <c r="T204" s="108">
        <v>5.4726629431901208E-8</v>
      </c>
      <c r="U204" s="107">
        <v>0</v>
      </c>
      <c r="V204" s="108"/>
      <c r="W204" s="107">
        <v>0</v>
      </c>
      <c r="X204" s="108"/>
      <c r="Y204" s="107">
        <v>0</v>
      </c>
      <c r="Z204" s="108"/>
      <c r="AA204" s="107">
        <v>0</v>
      </c>
      <c r="AB204" s="108"/>
      <c r="AC204" s="107">
        <v>143412.10217278608</v>
      </c>
      <c r="AD204" s="108">
        <v>1.2831330666680282E-3</v>
      </c>
      <c r="AE204" s="111"/>
      <c r="AF204" s="101"/>
    </row>
    <row r="205" spans="1:32" x14ac:dyDescent="0.3">
      <c r="A205" s="112" t="s">
        <v>852</v>
      </c>
      <c r="B205" t="s">
        <v>467</v>
      </c>
      <c r="C205" t="s">
        <v>465</v>
      </c>
      <c r="D205" t="s">
        <v>465</v>
      </c>
      <c r="E205" s="110">
        <v>7194.5498363055995</v>
      </c>
      <c r="F205" s="25">
        <v>4.3750926653927423E-3</v>
      </c>
      <c r="G205" s="110">
        <v>0</v>
      </c>
      <c r="H205" s="25"/>
      <c r="I205" s="110">
        <v>0</v>
      </c>
      <c r="J205" s="25"/>
      <c r="K205" s="110">
        <v>0</v>
      </c>
      <c r="L205" s="25"/>
      <c r="M205" s="110">
        <v>0</v>
      </c>
      <c r="N205" s="25"/>
      <c r="O205" s="110">
        <v>0</v>
      </c>
      <c r="P205" s="25"/>
      <c r="Q205" s="110">
        <v>0.50630369119999996</v>
      </c>
      <c r="R205" s="25">
        <v>1.088765450205529E-7</v>
      </c>
      <c r="S205" s="110">
        <v>0.67055101959999996</v>
      </c>
      <c r="T205" s="25">
        <v>5.4726629431901208E-8</v>
      </c>
      <c r="U205" s="110">
        <v>0</v>
      </c>
      <c r="V205" s="25"/>
      <c r="W205" s="110">
        <v>0</v>
      </c>
      <c r="X205" s="25"/>
      <c r="Y205" s="110">
        <v>0</v>
      </c>
      <c r="Z205" s="25"/>
      <c r="AA205" s="110">
        <v>0</v>
      </c>
      <c r="AB205" s="25"/>
      <c r="AC205" s="110">
        <v>7195.7266910163989</v>
      </c>
      <c r="AD205" s="25">
        <v>6.4381420508184445E-5</v>
      </c>
      <c r="AE205" s="111"/>
      <c r="AF205" s="101"/>
    </row>
    <row r="206" spans="1:32" x14ac:dyDescent="0.3">
      <c r="A206" s="112" t="s">
        <v>853</v>
      </c>
      <c r="B206" t="s">
        <v>739</v>
      </c>
      <c r="C206" t="s">
        <v>465</v>
      </c>
      <c r="D206" t="s">
        <v>465</v>
      </c>
      <c r="E206" s="110">
        <v>0</v>
      </c>
      <c r="F206" s="25"/>
      <c r="G206" s="110">
        <v>0</v>
      </c>
      <c r="H206" s="25"/>
      <c r="I206" s="110">
        <v>0</v>
      </c>
      <c r="J206" s="25"/>
      <c r="K206" s="110">
        <v>36996.9162202804</v>
      </c>
      <c r="L206" s="25">
        <v>5.001984255027324E-3</v>
      </c>
      <c r="M206" s="110">
        <v>2544.2178733498999</v>
      </c>
      <c r="N206" s="25">
        <v>1.0205405565042717E-4</v>
      </c>
      <c r="O206" s="110">
        <v>0</v>
      </c>
      <c r="P206" s="25"/>
      <c r="Q206" s="110">
        <v>0</v>
      </c>
      <c r="R206" s="25"/>
      <c r="S206" s="110">
        <v>0</v>
      </c>
      <c r="T206" s="25"/>
      <c r="U206" s="110">
        <v>0</v>
      </c>
      <c r="V206" s="25"/>
      <c r="W206" s="110">
        <v>0</v>
      </c>
      <c r="X206" s="25"/>
      <c r="Y206" s="110">
        <v>0</v>
      </c>
      <c r="Z206" s="25"/>
      <c r="AA206" s="110">
        <v>0</v>
      </c>
      <c r="AB206" s="25"/>
      <c r="AC206" s="110">
        <v>39541.134093630302</v>
      </c>
      <c r="AD206" s="25">
        <v>3.5378141649414674E-4</v>
      </c>
      <c r="AE206" s="111"/>
      <c r="AF206" s="101"/>
    </row>
    <row r="207" spans="1:32" x14ac:dyDescent="0.3">
      <c r="A207" s="112" t="s">
        <v>854</v>
      </c>
      <c r="B207" t="s">
        <v>467</v>
      </c>
      <c r="C207" t="s">
        <v>465</v>
      </c>
      <c r="D207" t="s">
        <v>465</v>
      </c>
      <c r="E207" s="110">
        <v>0</v>
      </c>
      <c r="F207" s="25"/>
      <c r="G207" s="110">
        <v>0</v>
      </c>
      <c r="H207" s="25"/>
      <c r="I207" s="110">
        <v>0</v>
      </c>
      <c r="J207" s="25"/>
      <c r="K207" s="110">
        <v>0</v>
      </c>
      <c r="L207" s="25"/>
      <c r="M207" s="110">
        <v>0</v>
      </c>
      <c r="N207" s="25"/>
      <c r="O207" s="110">
        <v>0</v>
      </c>
      <c r="P207" s="25"/>
      <c r="Q207" s="110">
        <v>61655.623314312004</v>
      </c>
      <c r="R207" s="25">
        <v>1.3258546923963138E-2</v>
      </c>
      <c r="S207" s="110">
        <v>0</v>
      </c>
      <c r="T207" s="25"/>
      <c r="U207" s="110">
        <v>0</v>
      </c>
      <c r="V207" s="25"/>
      <c r="W207" s="110">
        <v>0</v>
      </c>
      <c r="X207" s="25"/>
      <c r="Y207" s="110">
        <v>0</v>
      </c>
      <c r="Z207" s="25"/>
      <c r="AA207" s="110">
        <v>0</v>
      </c>
      <c r="AB207" s="25"/>
      <c r="AC207" s="110">
        <v>61655.623314312004</v>
      </c>
      <c r="AD207" s="25">
        <v>5.516436048423974E-4</v>
      </c>
      <c r="AE207" s="111"/>
      <c r="AF207" s="101"/>
    </row>
    <row r="208" spans="1:32" x14ac:dyDescent="0.3">
      <c r="A208" s="112" t="s">
        <v>855</v>
      </c>
      <c r="B208" t="s">
        <v>467</v>
      </c>
      <c r="C208" t="s">
        <v>465</v>
      </c>
      <c r="D208" t="s">
        <v>465</v>
      </c>
      <c r="E208" s="110">
        <v>35018.9123231544</v>
      </c>
      <c r="F208" s="25">
        <v>2.1295423611067531E-2</v>
      </c>
      <c r="G208" s="110">
        <v>0</v>
      </c>
      <c r="H208" s="25"/>
      <c r="I208" s="110">
        <v>0.70575067300000005</v>
      </c>
      <c r="J208" s="25">
        <v>1.4201955661379456E-7</v>
      </c>
      <c r="K208" s="110">
        <v>0</v>
      </c>
      <c r="L208" s="25"/>
      <c r="M208" s="110">
        <v>0</v>
      </c>
      <c r="N208" s="25"/>
      <c r="O208" s="110">
        <v>0</v>
      </c>
      <c r="P208" s="25"/>
      <c r="Q208" s="110">
        <v>0</v>
      </c>
      <c r="R208" s="25"/>
      <c r="S208" s="110">
        <v>0</v>
      </c>
      <c r="T208" s="25"/>
      <c r="U208" s="110">
        <v>0</v>
      </c>
      <c r="V208" s="25"/>
      <c r="W208" s="110">
        <v>0</v>
      </c>
      <c r="X208" s="25"/>
      <c r="Y208" s="110">
        <v>0</v>
      </c>
      <c r="Z208" s="25"/>
      <c r="AA208" s="110">
        <v>0</v>
      </c>
      <c r="AB208" s="25"/>
      <c r="AC208" s="110">
        <v>35019.618073827398</v>
      </c>
      <c r="AD208" s="25">
        <v>3.1332662482329955E-4</v>
      </c>
      <c r="AE208" s="111"/>
      <c r="AF208" s="101"/>
    </row>
    <row r="209" spans="1:32" x14ac:dyDescent="0.3">
      <c r="A209" s="106" t="s">
        <v>294</v>
      </c>
      <c r="B209" t="s">
        <v>465</v>
      </c>
      <c r="C209" t="s">
        <v>465</v>
      </c>
      <c r="D209" t="s">
        <v>465</v>
      </c>
      <c r="E209" s="107">
        <v>0</v>
      </c>
      <c r="F209" s="108"/>
      <c r="G209" s="107">
        <v>0</v>
      </c>
      <c r="H209" s="108"/>
      <c r="I209" s="107">
        <v>0</v>
      </c>
      <c r="J209" s="108"/>
      <c r="K209" s="107">
        <v>0</v>
      </c>
      <c r="L209" s="108"/>
      <c r="M209" s="107">
        <v>3.6838510462</v>
      </c>
      <c r="N209" s="108">
        <v>1.4776719541780982E-7</v>
      </c>
      <c r="O209" s="107">
        <v>2.6690543429</v>
      </c>
      <c r="P209" s="108">
        <v>8.6071357209127232E-7</v>
      </c>
      <c r="Q209" s="107">
        <v>0</v>
      </c>
      <c r="R209" s="108"/>
      <c r="S209" s="107">
        <v>0</v>
      </c>
      <c r="T209" s="108"/>
      <c r="U209" s="107">
        <v>0</v>
      </c>
      <c r="V209" s="108"/>
      <c r="W209" s="107">
        <v>0</v>
      </c>
      <c r="X209" s="108"/>
      <c r="Y209" s="107">
        <v>0</v>
      </c>
      <c r="Z209" s="108"/>
      <c r="AA209" s="107">
        <v>0</v>
      </c>
      <c r="AB209" s="108"/>
      <c r="AC209" s="107">
        <v>6.3529053891</v>
      </c>
      <c r="AD209" s="108">
        <v>5.6840551464383866E-8</v>
      </c>
      <c r="AE209" s="111"/>
      <c r="AF209" s="101"/>
    </row>
    <row r="210" spans="1:32" x14ac:dyDescent="0.3">
      <c r="A210" s="112" t="s">
        <v>856</v>
      </c>
      <c r="B210" t="s">
        <v>467</v>
      </c>
      <c r="C210" t="s">
        <v>465</v>
      </c>
      <c r="D210" t="s">
        <v>465</v>
      </c>
      <c r="E210" s="110">
        <v>0</v>
      </c>
      <c r="F210" s="25"/>
      <c r="G210" s="110">
        <v>0</v>
      </c>
      <c r="H210" s="25"/>
      <c r="I210" s="110">
        <v>0</v>
      </c>
      <c r="J210" s="25"/>
      <c r="K210" s="110">
        <v>0</v>
      </c>
      <c r="L210" s="25"/>
      <c r="M210" s="110">
        <v>3.6838510462</v>
      </c>
      <c r="N210" s="25">
        <v>1.4776719541780982E-7</v>
      </c>
      <c r="O210" s="110">
        <v>2.6690543429</v>
      </c>
      <c r="P210" s="25">
        <v>8.6071357209127232E-7</v>
      </c>
      <c r="Q210" s="110">
        <v>0</v>
      </c>
      <c r="R210" s="25"/>
      <c r="S210" s="110">
        <v>0</v>
      </c>
      <c r="T210" s="25"/>
      <c r="U210" s="110">
        <v>0</v>
      </c>
      <c r="V210" s="25"/>
      <c r="W210" s="110">
        <v>0</v>
      </c>
      <c r="X210" s="25"/>
      <c r="Y210" s="110">
        <v>0</v>
      </c>
      <c r="Z210" s="25"/>
      <c r="AA210" s="110">
        <v>0</v>
      </c>
      <c r="AB210" s="25"/>
      <c r="AC210" s="110">
        <v>6.3529053891</v>
      </c>
      <c r="AD210" s="25">
        <v>5.6840551464383866E-8</v>
      </c>
      <c r="AE210" s="111"/>
      <c r="AF210" s="101"/>
    </row>
    <row r="211" spans="1:32" x14ac:dyDescent="0.3">
      <c r="A211" s="106" t="s">
        <v>295</v>
      </c>
      <c r="B211" t="s">
        <v>465</v>
      </c>
      <c r="C211" t="s">
        <v>465</v>
      </c>
      <c r="D211" t="s">
        <v>465</v>
      </c>
      <c r="E211" s="107">
        <v>2992.2493686029002</v>
      </c>
      <c r="F211" s="108">
        <v>1.819622987325504E-3</v>
      </c>
      <c r="G211" s="107">
        <v>136585.89860996942</v>
      </c>
      <c r="H211" s="108">
        <v>1.0525884781215949E-2</v>
      </c>
      <c r="I211" s="107">
        <v>84231.661353118398</v>
      </c>
      <c r="J211" s="108">
        <v>1.6950098180371371E-2</v>
      </c>
      <c r="K211" s="107">
        <v>26102.506511039202</v>
      </c>
      <c r="L211" s="108">
        <v>3.529059714263308E-3</v>
      </c>
      <c r="M211" s="107">
        <v>227643.85969490401</v>
      </c>
      <c r="N211" s="108">
        <v>9.1312852445269866E-3</v>
      </c>
      <c r="O211" s="107">
        <v>47407.561703850297</v>
      </c>
      <c r="P211" s="108">
        <v>1.5287935926371354E-2</v>
      </c>
      <c r="Q211" s="107">
        <v>0</v>
      </c>
      <c r="R211" s="108"/>
      <c r="S211" s="107">
        <v>0</v>
      </c>
      <c r="T211" s="108"/>
      <c r="U211" s="107">
        <v>0</v>
      </c>
      <c r="V211" s="108"/>
      <c r="W211" s="107">
        <v>0</v>
      </c>
      <c r="X211" s="108"/>
      <c r="Y211" s="107">
        <v>0</v>
      </c>
      <c r="Z211" s="108"/>
      <c r="AA211" s="107">
        <v>0</v>
      </c>
      <c r="AB211" s="108"/>
      <c r="AC211" s="107">
        <v>524963.73724148434</v>
      </c>
      <c r="AD211" s="108">
        <v>4.696942028257896E-3</v>
      </c>
      <c r="AE211" s="111"/>
      <c r="AF211" s="101"/>
    </row>
    <row r="212" spans="1:32" x14ac:dyDescent="0.3">
      <c r="A212" s="112" t="s">
        <v>857</v>
      </c>
      <c r="B212" t="s">
        <v>740</v>
      </c>
      <c r="C212" t="s">
        <v>465</v>
      </c>
      <c r="D212" t="s">
        <v>465</v>
      </c>
      <c r="E212" s="110">
        <v>2927.3157256506001</v>
      </c>
      <c r="F212" s="25">
        <v>1.7801360546498498E-3</v>
      </c>
      <c r="G212" s="110">
        <v>136048.13891352701</v>
      </c>
      <c r="H212" s="25">
        <v>1.0484442753434603E-2</v>
      </c>
      <c r="I212" s="110">
        <v>84112.10796084661</v>
      </c>
      <c r="J212" s="25">
        <v>1.6926040222778584E-2</v>
      </c>
      <c r="K212" s="110">
        <v>26102.506511039202</v>
      </c>
      <c r="L212" s="25">
        <v>3.529059714263308E-3</v>
      </c>
      <c r="M212" s="110">
        <v>227643.85969490401</v>
      </c>
      <c r="N212" s="25">
        <v>9.1312852445269866E-3</v>
      </c>
      <c r="O212" s="110">
        <v>47407.561703850297</v>
      </c>
      <c r="P212" s="25">
        <v>1.5287935926371354E-2</v>
      </c>
      <c r="Q212" s="110">
        <v>0</v>
      </c>
      <c r="R212" s="25"/>
      <c r="S212" s="110">
        <v>0</v>
      </c>
      <c r="T212" s="25"/>
      <c r="U212" s="110">
        <v>0</v>
      </c>
      <c r="V212" s="25"/>
      <c r="W212" s="110">
        <v>0</v>
      </c>
      <c r="X212" s="25"/>
      <c r="Y212" s="110">
        <v>0</v>
      </c>
      <c r="Z212" s="25"/>
      <c r="AA212" s="110">
        <v>0</v>
      </c>
      <c r="AB212" s="25"/>
      <c r="AC212" s="110">
        <v>524241.49050981773</v>
      </c>
      <c r="AD212" s="25">
        <v>4.6904799609033734E-3</v>
      </c>
      <c r="AE212" s="111"/>
      <c r="AF212" s="101"/>
    </row>
    <row r="213" spans="1:32" x14ac:dyDescent="0.3">
      <c r="A213" s="112" t="s">
        <v>858</v>
      </c>
      <c r="B213" t="s">
        <v>739</v>
      </c>
      <c r="C213" t="s">
        <v>465</v>
      </c>
      <c r="D213" t="s">
        <v>465</v>
      </c>
      <c r="E213" s="110">
        <v>64.933642952299991</v>
      </c>
      <c r="F213" s="25">
        <v>3.9486932675654293E-5</v>
      </c>
      <c r="G213" s="110">
        <v>537.75969644240001</v>
      </c>
      <c r="H213" s="25">
        <v>4.1442027781345306E-5</v>
      </c>
      <c r="I213" s="110">
        <v>119.55339227179999</v>
      </c>
      <c r="J213" s="25">
        <v>2.4057957592788708E-5</v>
      </c>
      <c r="K213" s="110">
        <v>0</v>
      </c>
      <c r="L213" s="25"/>
      <c r="M213" s="110">
        <v>0</v>
      </c>
      <c r="N213" s="25"/>
      <c r="O213" s="110">
        <v>0</v>
      </c>
      <c r="P213" s="25"/>
      <c r="Q213" s="110">
        <v>0</v>
      </c>
      <c r="R213" s="25"/>
      <c r="S213" s="110">
        <v>0</v>
      </c>
      <c r="T213" s="25"/>
      <c r="U213" s="110">
        <v>0</v>
      </c>
      <c r="V213" s="25"/>
      <c r="W213" s="110">
        <v>0</v>
      </c>
      <c r="X213" s="25"/>
      <c r="Y213" s="110">
        <v>0</v>
      </c>
      <c r="Z213" s="25"/>
      <c r="AA213" s="110">
        <v>0</v>
      </c>
      <c r="AB213" s="25"/>
      <c r="AC213" s="110">
        <v>722.24673166649995</v>
      </c>
      <c r="AD213" s="25">
        <v>6.4620673545224324E-6</v>
      </c>
      <c r="AE213" s="111"/>
      <c r="AF213" s="101"/>
    </row>
    <row r="214" spans="1:32" x14ac:dyDescent="0.3">
      <c r="A214" s="106" t="s">
        <v>298</v>
      </c>
      <c r="B214" t="s">
        <v>465</v>
      </c>
      <c r="C214" t="s">
        <v>465</v>
      </c>
      <c r="D214" t="s">
        <v>465</v>
      </c>
      <c r="E214" s="107">
        <v>10.8265056331</v>
      </c>
      <c r="F214" s="108">
        <v>6.5837288593349913E-6</v>
      </c>
      <c r="G214" s="107">
        <v>9.1833707049999997</v>
      </c>
      <c r="H214" s="108">
        <v>7.0770923592963365E-7</v>
      </c>
      <c r="I214" s="107">
        <v>0</v>
      </c>
      <c r="J214" s="108"/>
      <c r="K214" s="107">
        <v>0</v>
      </c>
      <c r="L214" s="108"/>
      <c r="M214" s="107">
        <v>0</v>
      </c>
      <c r="N214" s="108"/>
      <c r="O214" s="107">
        <v>0</v>
      </c>
      <c r="P214" s="108"/>
      <c r="Q214" s="107">
        <v>0</v>
      </c>
      <c r="R214" s="108"/>
      <c r="S214" s="107">
        <v>0</v>
      </c>
      <c r="T214" s="108"/>
      <c r="U214" s="107">
        <v>0</v>
      </c>
      <c r="V214" s="108"/>
      <c r="W214" s="107">
        <v>61550.656527675797</v>
      </c>
      <c r="X214" s="108">
        <v>9.4498943231369949E-3</v>
      </c>
      <c r="Y214" s="107">
        <v>62270.545172361999</v>
      </c>
      <c r="Z214" s="108">
        <v>3.074793494730207E-3</v>
      </c>
      <c r="AA214" s="107">
        <v>0</v>
      </c>
      <c r="AB214" s="108"/>
      <c r="AC214" s="107">
        <v>123841.21157637591</v>
      </c>
      <c r="AD214" s="108">
        <v>1.1080288984149143E-3</v>
      </c>
      <c r="AE214" s="111"/>
      <c r="AF214" s="101"/>
    </row>
    <row r="215" spans="1:32" x14ac:dyDescent="0.3">
      <c r="A215" s="112" t="s">
        <v>859</v>
      </c>
      <c r="B215" t="s">
        <v>467</v>
      </c>
      <c r="C215" t="s">
        <v>465</v>
      </c>
      <c r="D215" t="s">
        <v>465</v>
      </c>
      <c r="E215" s="110">
        <v>10.8265056331</v>
      </c>
      <c r="F215" s="25">
        <v>6.5837288593349913E-6</v>
      </c>
      <c r="G215" s="110">
        <v>9.1833707049999997</v>
      </c>
      <c r="H215" s="25">
        <v>7.0770923592963365E-7</v>
      </c>
      <c r="I215" s="110">
        <v>0</v>
      </c>
      <c r="J215" s="25"/>
      <c r="K215" s="110">
        <v>0</v>
      </c>
      <c r="L215" s="25"/>
      <c r="M215" s="110">
        <v>0</v>
      </c>
      <c r="N215" s="25"/>
      <c r="O215" s="110">
        <v>0</v>
      </c>
      <c r="P215" s="25"/>
      <c r="Q215" s="110">
        <v>0</v>
      </c>
      <c r="R215" s="25"/>
      <c r="S215" s="110">
        <v>0</v>
      </c>
      <c r="T215" s="25"/>
      <c r="U215" s="110">
        <v>0</v>
      </c>
      <c r="V215" s="25"/>
      <c r="W215" s="110">
        <v>0</v>
      </c>
      <c r="X215" s="25"/>
      <c r="Y215" s="110">
        <v>0</v>
      </c>
      <c r="Z215" s="25"/>
      <c r="AA215" s="110">
        <v>0</v>
      </c>
      <c r="AB215" s="25"/>
      <c r="AC215" s="110">
        <v>20.0098763381</v>
      </c>
      <c r="AD215" s="25">
        <v>1.7903185017412305E-7</v>
      </c>
      <c r="AE215" s="111"/>
      <c r="AF215" s="101"/>
    </row>
    <row r="216" spans="1:32" x14ac:dyDescent="0.3">
      <c r="A216" s="112" t="s">
        <v>860</v>
      </c>
      <c r="B216" t="s">
        <v>739</v>
      </c>
      <c r="C216" t="s">
        <v>465</v>
      </c>
      <c r="D216" t="s">
        <v>465</v>
      </c>
      <c r="E216" s="110">
        <v>0</v>
      </c>
      <c r="F216" s="25"/>
      <c r="G216" s="110">
        <v>0</v>
      </c>
      <c r="H216" s="25"/>
      <c r="I216" s="110">
        <v>0</v>
      </c>
      <c r="J216" s="25"/>
      <c r="K216" s="110">
        <v>0</v>
      </c>
      <c r="L216" s="25"/>
      <c r="M216" s="110">
        <v>0</v>
      </c>
      <c r="N216" s="25"/>
      <c r="O216" s="110">
        <v>0</v>
      </c>
      <c r="P216" s="25"/>
      <c r="Q216" s="110">
        <v>0</v>
      </c>
      <c r="R216" s="25"/>
      <c r="S216" s="110">
        <v>0</v>
      </c>
      <c r="T216" s="25"/>
      <c r="U216" s="110">
        <v>0</v>
      </c>
      <c r="V216" s="25"/>
      <c r="W216" s="110">
        <v>61550.656527675797</v>
      </c>
      <c r="X216" s="25">
        <v>9.4498943231369949E-3</v>
      </c>
      <c r="Y216" s="110">
        <v>62270.545172361999</v>
      </c>
      <c r="Z216" s="25">
        <v>3.074793494730207E-3</v>
      </c>
      <c r="AA216" s="110">
        <v>0</v>
      </c>
      <c r="AB216" s="25"/>
      <c r="AC216" s="110">
        <v>123821.20170003781</v>
      </c>
      <c r="AD216" s="25">
        <v>1.1078498665647403E-3</v>
      </c>
      <c r="AE216" s="111"/>
      <c r="AF216" s="101"/>
    </row>
    <row r="217" spans="1:32" x14ac:dyDescent="0.3">
      <c r="A217" s="106" t="s">
        <v>304</v>
      </c>
      <c r="B217" t="s">
        <v>465</v>
      </c>
      <c r="C217" t="s">
        <v>465</v>
      </c>
      <c r="D217" t="s">
        <v>465</v>
      </c>
      <c r="E217" s="107">
        <v>4512.6761594441004</v>
      </c>
      <c r="F217" s="108">
        <v>2.7442128855437592E-3</v>
      </c>
      <c r="G217" s="107">
        <v>56975.850354704402</v>
      </c>
      <c r="H217" s="108">
        <v>4.3907990667321102E-3</v>
      </c>
      <c r="I217" s="107">
        <v>44961.107246313302</v>
      </c>
      <c r="J217" s="108">
        <v>9.0476095316265916E-3</v>
      </c>
      <c r="K217" s="107">
        <v>0</v>
      </c>
      <c r="L217" s="108"/>
      <c r="M217" s="107">
        <v>0</v>
      </c>
      <c r="N217" s="108"/>
      <c r="O217" s="107">
        <v>0</v>
      </c>
      <c r="P217" s="108"/>
      <c r="Q217" s="107">
        <v>0</v>
      </c>
      <c r="R217" s="108"/>
      <c r="S217" s="107">
        <v>0</v>
      </c>
      <c r="T217" s="108"/>
      <c r="U217" s="107">
        <v>0</v>
      </c>
      <c r="V217" s="108"/>
      <c r="W217" s="107">
        <v>0</v>
      </c>
      <c r="X217" s="108"/>
      <c r="Y217" s="107">
        <v>0</v>
      </c>
      <c r="Z217" s="108"/>
      <c r="AA217" s="107">
        <v>0</v>
      </c>
      <c r="AB217" s="108"/>
      <c r="AC217" s="107">
        <v>106449.6337604618</v>
      </c>
      <c r="AD217" s="108">
        <v>9.5242342133848839E-4</v>
      </c>
      <c r="AE217" s="111"/>
      <c r="AF217" s="101"/>
    </row>
    <row r="218" spans="1:32" x14ac:dyDescent="0.3">
      <c r="A218" s="112" t="s">
        <v>861</v>
      </c>
      <c r="B218" t="s">
        <v>467</v>
      </c>
      <c r="C218" t="s">
        <v>465</v>
      </c>
      <c r="D218" t="s">
        <v>465</v>
      </c>
      <c r="E218" s="110">
        <v>4512.6761594441004</v>
      </c>
      <c r="F218" s="25">
        <v>2.7442128855437592E-3</v>
      </c>
      <c r="G218" s="110">
        <v>56975.850354704402</v>
      </c>
      <c r="H218" s="25">
        <v>4.3907990667321102E-3</v>
      </c>
      <c r="I218" s="110">
        <v>44961.107246313302</v>
      </c>
      <c r="J218" s="25">
        <v>9.0476095316265916E-3</v>
      </c>
      <c r="K218" s="110">
        <v>0</v>
      </c>
      <c r="L218" s="25"/>
      <c r="M218" s="110">
        <v>0</v>
      </c>
      <c r="N218" s="25"/>
      <c r="O218" s="110">
        <v>0</v>
      </c>
      <c r="P218" s="25"/>
      <c r="Q218" s="110">
        <v>0</v>
      </c>
      <c r="R218" s="25"/>
      <c r="S218" s="110">
        <v>0</v>
      </c>
      <c r="T218" s="25"/>
      <c r="U218" s="110">
        <v>0</v>
      </c>
      <c r="V218" s="25"/>
      <c r="W218" s="110">
        <v>0</v>
      </c>
      <c r="X218" s="25"/>
      <c r="Y218" s="110">
        <v>0</v>
      </c>
      <c r="Z218" s="25"/>
      <c r="AA218" s="110">
        <v>0</v>
      </c>
      <c r="AB218" s="25"/>
      <c r="AC218" s="110">
        <v>106449.6337604618</v>
      </c>
      <c r="AD218" s="25">
        <v>9.5242342133848839E-4</v>
      </c>
      <c r="AE218" s="111"/>
      <c r="AF218" s="101"/>
    </row>
    <row r="219" spans="1:32" x14ac:dyDescent="0.3">
      <c r="A219" s="106" t="s">
        <v>303</v>
      </c>
      <c r="B219" t="s">
        <v>465</v>
      </c>
      <c r="C219" t="s">
        <v>465</v>
      </c>
      <c r="D219" t="s">
        <v>465</v>
      </c>
      <c r="E219" s="107">
        <v>34548.287498262602</v>
      </c>
      <c r="F219" s="108">
        <v>2.1009230969917775E-2</v>
      </c>
      <c r="G219" s="107">
        <v>71091.988253028001</v>
      </c>
      <c r="H219" s="108">
        <v>5.4786481242530809E-3</v>
      </c>
      <c r="I219" s="107">
        <v>0</v>
      </c>
      <c r="J219" s="108"/>
      <c r="K219" s="107">
        <v>313899.74381298001</v>
      </c>
      <c r="L219" s="108">
        <v>4.2439255392560299E-2</v>
      </c>
      <c r="M219" s="107">
        <v>138444.018937241</v>
      </c>
      <c r="N219" s="108">
        <v>5.5532876178120034E-3</v>
      </c>
      <c r="O219" s="107">
        <v>5.9446248299999997E-2</v>
      </c>
      <c r="P219" s="108">
        <v>1.9170157721900958E-8</v>
      </c>
      <c r="Q219" s="107">
        <v>218573.02689417702</v>
      </c>
      <c r="R219" s="108">
        <v>4.7002375089384665E-2</v>
      </c>
      <c r="S219" s="107">
        <v>241550.810027295</v>
      </c>
      <c r="T219" s="108">
        <v>1.9714028139462006E-2</v>
      </c>
      <c r="U219" s="107">
        <v>0</v>
      </c>
      <c r="V219" s="108"/>
      <c r="W219" s="107">
        <v>0</v>
      </c>
      <c r="X219" s="108"/>
      <c r="Y219" s="107">
        <v>0</v>
      </c>
      <c r="Z219" s="108"/>
      <c r="AA219" s="107">
        <v>0</v>
      </c>
      <c r="AB219" s="108"/>
      <c r="AC219" s="107">
        <v>1018107.934869232</v>
      </c>
      <c r="AD219" s="108">
        <v>9.1091890912655994E-3</v>
      </c>
      <c r="AE219" s="111"/>
      <c r="AF219" s="101"/>
    </row>
    <row r="220" spans="1:32" x14ac:dyDescent="0.3">
      <c r="A220" s="112" t="s">
        <v>862</v>
      </c>
      <c r="B220" t="s">
        <v>467</v>
      </c>
      <c r="C220" t="s">
        <v>465</v>
      </c>
      <c r="D220" t="s">
        <v>465</v>
      </c>
      <c r="E220" s="110">
        <v>34548.287498262602</v>
      </c>
      <c r="F220" s="25">
        <v>2.1009230969917775E-2</v>
      </c>
      <c r="G220" s="110">
        <v>71091.988253028001</v>
      </c>
      <c r="H220" s="25">
        <v>5.4786481242530809E-3</v>
      </c>
      <c r="I220" s="110">
        <v>0</v>
      </c>
      <c r="J220" s="25"/>
      <c r="K220" s="110">
        <v>313899.74381298001</v>
      </c>
      <c r="L220" s="25">
        <v>4.2439255392560299E-2</v>
      </c>
      <c r="M220" s="110">
        <v>138444.018937241</v>
      </c>
      <c r="N220" s="25">
        <v>5.5532876178120034E-3</v>
      </c>
      <c r="O220" s="110">
        <v>5.9446248299999997E-2</v>
      </c>
      <c r="P220" s="25">
        <v>1.9170157721900958E-8</v>
      </c>
      <c r="Q220" s="110">
        <v>218573.02689417702</v>
      </c>
      <c r="R220" s="25">
        <v>4.7002375089384665E-2</v>
      </c>
      <c r="S220" s="110">
        <v>241550.810027295</v>
      </c>
      <c r="T220" s="25">
        <v>1.9714028139462006E-2</v>
      </c>
      <c r="U220" s="110">
        <v>0</v>
      </c>
      <c r="V220" s="25"/>
      <c r="W220" s="110">
        <v>0</v>
      </c>
      <c r="X220" s="25"/>
      <c r="Y220" s="110">
        <v>0</v>
      </c>
      <c r="Z220" s="25"/>
      <c r="AA220" s="110">
        <v>0</v>
      </c>
      <c r="AB220" s="25"/>
      <c r="AC220" s="110">
        <v>1018107.934869232</v>
      </c>
      <c r="AD220" s="25">
        <v>9.1091890912655994E-3</v>
      </c>
      <c r="AE220" s="111"/>
      <c r="AF220" s="101"/>
    </row>
    <row r="221" spans="1:32" x14ac:dyDescent="0.3">
      <c r="A221" s="106" t="s">
        <v>309</v>
      </c>
      <c r="B221" t="s">
        <v>465</v>
      </c>
      <c r="C221" t="s">
        <v>465</v>
      </c>
      <c r="D221" t="s">
        <v>465</v>
      </c>
      <c r="E221" s="107">
        <v>0</v>
      </c>
      <c r="F221" s="108"/>
      <c r="G221" s="107">
        <v>0</v>
      </c>
      <c r="H221" s="108"/>
      <c r="I221" s="107">
        <v>0</v>
      </c>
      <c r="J221" s="108"/>
      <c r="K221" s="107">
        <v>0</v>
      </c>
      <c r="L221" s="108"/>
      <c r="M221" s="107">
        <v>0</v>
      </c>
      <c r="N221" s="108"/>
      <c r="O221" s="107">
        <v>0</v>
      </c>
      <c r="P221" s="108"/>
      <c r="Q221" s="107">
        <v>0</v>
      </c>
      <c r="R221" s="108"/>
      <c r="S221" s="107">
        <v>0</v>
      </c>
      <c r="T221" s="108"/>
      <c r="U221" s="107">
        <v>0</v>
      </c>
      <c r="V221" s="108"/>
      <c r="W221" s="107">
        <v>66116.731406400009</v>
      </c>
      <c r="X221" s="108">
        <v>1.0150925433277513E-2</v>
      </c>
      <c r="Y221" s="107">
        <v>0</v>
      </c>
      <c r="Z221" s="108"/>
      <c r="AA221" s="107">
        <v>0</v>
      </c>
      <c r="AB221" s="108"/>
      <c r="AC221" s="107">
        <v>66116.731406400009</v>
      </c>
      <c r="AD221" s="108">
        <v>5.9155791625833205E-4</v>
      </c>
      <c r="AE221" s="111"/>
      <c r="AF221" s="101"/>
    </row>
    <row r="222" spans="1:32" x14ac:dyDescent="0.3">
      <c r="A222" s="112" t="s">
        <v>863</v>
      </c>
      <c r="B222" t="s">
        <v>467</v>
      </c>
      <c r="C222" t="s">
        <v>465</v>
      </c>
      <c r="D222" t="s">
        <v>465</v>
      </c>
      <c r="E222" s="110">
        <v>0</v>
      </c>
      <c r="F222" s="25"/>
      <c r="G222" s="110">
        <v>0</v>
      </c>
      <c r="H222" s="25"/>
      <c r="I222" s="110">
        <v>0</v>
      </c>
      <c r="J222" s="25"/>
      <c r="K222" s="110">
        <v>0</v>
      </c>
      <c r="L222" s="25"/>
      <c r="M222" s="110">
        <v>0</v>
      </c>
      <c r="N222" s="25"/>
      <c r="O222" s="110">
        <v>0</v>
      </c>
      <c r="P222" s="25"/>
      <c r="Q222" s="110">
        <v>0</v>
      </c>
      <c r="R222" s="25"/>
      <c r="S222" s="110">
        <v>0</v>
      </c>
      <c r="T222" s="25"/>
      <c r="U222" s="110">
        <v>0</v>
      </c>
      <c r="V222" s="25"/>
      <c r="W222" s="110">
        <v>66116.731406400009</v>
      </c>
      <c r="X222" s="25">
        <v>1.0150925433277513E-2</v>
      </c>
      <c r="Y222" s="110">
        <v>0</v>
      </c>
      <c r="Z222" s="25"/>
      <c r="AA222" s="110">
        <v>0</v>
      </c>
      <c r="AB222" s="25"/>
      <c r="AC222" s="110">
        <v>66116.731406400009</v>
      </c>
      <c r="AD222" s="25">
        <v>5.9155791625833205E-4</v>
      </c>
      <c r="AE222" s="111"/>
      <c r="AF222" s="101"/>
    </row>
    <row r="223" spans="1:32" x14ac:dyDescent="0.3">
      <c r="A223" s="106" t="s">
        <v>313</v>
      </c>
      <c r="B223" t="s">
        <v>465</v>
      </c>
      <c r="C223" t="s">
        <v>465</v>
      </c>
      <c r="D223" t="s">
        <v>465</v>
      </c>
      <c r="E223" s="107">
        <v>0</v>
      </c>
      <c r="F223" s="108"/>
      <c r="G223" s="107">
        <v>0</v>
      </c>
      <c r="H223" s="108"/>
      <c r="I223" s="107">
        <v>0</v>
      </c>
      <c r="J223" s="108"/>
      <c r="K223" s="107">
        <v>0</v>
      </c>
      <c r="L223" s="108"/>
      <c r="M223" s="107">
        <v>0</v>
      </c>
      <c r="N223" s="108"/>
      <c r="O223" s="107">
        <v>0</v>
      </c>
      <c r="P223" s="108"/>
      <c r="Q223" s="107">
        <v>0</v>
      </c>
      <c r="R223" s="108"/>
      <c r="S223" s="107">
        <v>0</v>
      </c>
      <c r="T223" s="108"/>
      <c r="U223" s="107">
        <v>0</v>
      </c>
      <c r="V223" s="108"/>
      <c r="W223" s="107">
        <v>0</v>
      </c>
      <c r="X223" s="108"/>
      <c r="Y223" s="107">
        <v>4018.0935042900001</v>
      </c>
      <c r="Z223" s="108">
        <v>1.9840532524664838E-4</v>
      </c>
      <c r="AA223" s="107">
        <v>0</v>
      </c>
      <c r="AB223" s="108"/>
      <c r="AC223" s="107">
        <v>4018.0935042900001</v>
      </c>
      <c r="AD223" s="108">
        <v>3.5950582706797995E-5</v>
      </c>
      <c r="AE223" s="111"/>
      <c r="AF223" s="101"/>
    </row>
    <row r="224" spans="1:32" x14ac:dyDescent="0.3">
      <c r="A224" s="112" t="s">
        <v>864</v>
      </c>
      <c r="B224" t="s">
        <v>739</v>
      </c>
      <c r="C224" t="s">
        <v>465</v>
      </c>
      <c r="D224" t="s">
        <v>465</v>
      </c>
      <c r="E224" s="110">
        <v>0</v>
      </c>
      <c r="F224" s="25"/>
      <c r="G224" s="110">
        <v>0</v>
      </c>
      <c r="H224" s="25"/>
      <c r="I224" s="110">
        <v>0</v>
      </c>
      <c r="J224" s="25"/>
      <c r="K224" s="110">
        <v>0</v>
      </c>
      <c r="L224" s="25"/>
      <c r="M224" s="110">
        <v>0</v>
      </c>
      <c r="N224" s="25"/>
      <c r="O224" s="110">
        <v>0</v>
      </c>
      <c r="P224" s="25"/>
      <c r="Q224" s="110">
        <v>0</v>
      </c>
      <c r="R224" s="25"/>
      <c r="S224" s="110">
        <v>0</v>
      </c>
      <c r="T224" s="25"/>
      <c r="U224" s="110">
        <v>0</v>
      </c>
      <c r="V224" s="25"/>
      <c r="W224" s="110">
        <v>0</v>
      </c>
      <c r="X224" s="25"/>
      <c r="Y224" s="110">
        <v>81.505604290000008</v>
      </c>
      <c r="Z224" s="25">
        <v>4.0245817851965403E-6</v>
      </c>
      <c r="AA224" s="110">
        <v>0</v>
      </c>
      <c r="AB224" s="25"/>
      <c r="AC224" s="110">
        <v>81.505604290000008</v>
      </c>
      <c r="AD224" s="25">
        <v>7.2924484334840252E-7</v>
      </c>
      <c r="AE224" s="111"/>
      <c r="AF224" s="101"/>
    </row>
    <row r="225" spans="1:32" x14ac:dyDescent="0.3">
      <c r="A225" s="112" t="s">
        <v>865</v>
      </c>
      <c r="B225" t="s">
        <v>740</v>
      </c>
      <c r="C225" t="s">
        <v>465</v>
      </c>
      <c r="D225" t="s">
        <v>465</v>
      </c>
      <c r="E225" s="110">
        <v>0</v>
      </c>
      <c r="F225" s="25"/>
      <c r="G225" s="110">
        <v>0</v>
      </c>
      <c r="H225" s="25"/>
      <c r="I225" s="110">
        <v>0</v>
      </c>
      <c r="J225" s="25"/>
      <c r="K225" s="110">
        <v>0</v>
      </c>
      <c r="L225" s="25"/>
      <c r="M225" s="110">
        <v>0</v>
      </c>
      <c r="N225" s="25"/>
      <c r="O225" s="110">
        <v>0</v>
      </c>
      <c r="P225" s="25"/>
      <c r="Q225" s="110">
        <v>0</v>
      </c>
      <c r="R225" s="25"/>
      <c r="S225" s="110">
        <v>0</v>
      </c>
      <c r="T225" s="25"/>
      <c r="U225" s="110">
        <v>0</v>
      </c>
      <c r="V225" s="25"/>
      <c r="W225" s="110">
        <v>0</v>
      </c>
      <c r="X225" s="25"/>
      <c r="Y225" s="110">
        <v>3936.5879</v>
      </c>
      <c r="Z225" s="25">
        <v>1.9438074346145185E-4</v>
      </c>
      <c r="AA225" s="110">
        <v>0</v>
      </c>
      <c r="AB225" s="25"/>
      <c r="AC225" s="110">
        <v>3936.5879</v>
      </c>
      <c r="AD225" s="25">
        <v>3.5221337863449593E-5</v>
      </c>
      <c r="AE225" s="111"/>
      <c r="AF225" s="101"/>
    </row>
    <row r="226" spans="1:32" x14ac:dyDescent="0.3">
      <c r="A226" s="106" t="s">
        <v>314</v>
      </c>
      <c r="B226" t="s">
        <v>465</v>
      </c>
      <c r="C226" t="s">
        <v>465</v>
      </c>
      <c r="D226" t="s">
        <v>465</v>
      </c>
      <c r="E226" s="107">
        <v>26769.546332405102</v>
      </c>
      <c r="F226" s="108">
        <v>1.6278884500011671E-2</v>
      </c>
      <c r="G226" s="107">
        <v>50296.236483584704</v>
      </c>
      <c r="H226" s="108">
        <v>3.8760398807110874E-3</v>
      </c>
      <c r="I226" s="107">
        <v>0</v>
      </c>
      <c r="J226" s="108"/>
      <c r="K226" s="107">
        <v>0</v>
      </c>
      <c r="L226" s="108"/>
      <c r="M226" s="107">
        <v>0</v>
      </c>
      <c r="N226" s="108"/>
      <c r="O226" s="107">
        <v>0</v>
      </c>
      <c r="P226" s="108"/>
      <c r="Q226" s="107">
        <v>0</v>
      </c>
      <c r="R226" s="108"/>
      <c r="S226" s="107">
        <v>0</v>
      </c>
      <c r="T226" s="108"/>
      <c r="U226" s="107">
        <v>0</v>
      </c>
      <c r="V226" s="108"/>
      <c r="W226" s="107">
        <v>54770.426748569698</v>
      </c>
      <c r="X226" s="108">
        <v>8.4089232187860696E-3</v>
      </c>
      <c r="Y226" s="107">
        <v>54770.426748569698</v>
      </c>
      <c r="Z226" s="108">
        <v>2.7044528260344361E-3</v>
      </c>
      <c r="AA226" s="107">
        <v>0</v>
      </c>
      <c r="AB226" s="108"/>
      <c r="AC226" s="107">
        <v>186606.63631312919</v>
      </c>
      <c r="AD226" s="108">
        <v>1.6696020899588156E-3</v>
      </c>
      <c r="AE226" s="111"/>
      <c r="AF226" s="101"/>
    </row>
    <row r="227" spans="1:32" x14ac:dyDescent="0.3">
      <c r="A227" s="112" t="s">
        <v>866</v>
      </c>
      <c r="B227" t="s">
        <v>467</v>
      </c>
      <c r="C227" t="s">
        <v>465</v>
      </c>
      <c r="D227" t="s">
        <v>465</v>
      </c>
      <c r="E227" s="110">
        <v>26769.546332405102</v>
      </c>
      <c r="F227" s="25">
        <v>1.6278884500011671E-2</v>
      </c>
      <c r="G227" s="110">
        <v>50296.236483584704</v>
      </c>
      <c r="H227" s="25">
        <v>3.8760398807110874E-3</v>
      </c>
      <c r="I227" s="110">
        <v>0</v>
      </c>
      <c r="J227" s="25"/>
      <c r="K227" s="110">
        <v>0</v>
      </c>
      <c r="L227" s="25"/>
      <c r="M227" s="110">
        <v>0</v>
      </c>
      <c r="N227" s="25"/>
      <c r="O227" s="110">
        <v>0</v>
      </c>
      <c r="P227" s="25"/>
      <c r="Q227" s="110">
        <v>0</v>
      </c>
      <c r="R227" s="25"/>
      <c r="S227" s="110">
        <v>0</v>
      </c>
      <c r="T227" s="25"/>
      <c r="U227" s="110">
        <v>0</v>
      </c>
      <c r="V227" s="25"/>
      <c r="W227" s="110">
        <v>54770.426748569698</v>
      </c>
      <c r="X227" s="25">
        <v>8.4089232187860696E-3</v>
      </c>
      <c r="Y227" s="110">
        <v>54770.426748569698</v>
      </c>
      <c r="Z227" s="25">
        <v>2.7044528260344361E-3</v>
      </c>
      <c r="AA227" s="110">
        <v>0</v>
      </c>
      <c r="AB227" s="25"/>
      <c r="AC227" s="110">
        <v>186606.63631312919</v>
      </c>
      <c r="AD227" s="25">
        <v>1.6696020899588156E-3</v>
      </c>
      <c r="AE227" s="111"/>
      <c r="AF227" s="101"/>
    </row>
    <row r="228" spans="1:32" x14ac:dyDescent="0.3">
      <c r="A228" s="106" t="s">
        <v>320</v>
      </c>
      <c r="B228" t="s">
        <v>465</v>
      </c>
      <c r="C228" t="s">
        <v>465</v>
      </c>
      <c r="D228" t="s">
        <v>465</v>
      </c>
      <c r="E228" s="107">
        <v>4611.8511155287997</v>
      </c>
      <c r="F228" s="108">
        <v>2.8045223743692091E-3</v>
      </c>
      <c r="G228" s="107">
        <v>223.23281218290001</v>
      </c>
      <c r="H228" s="108">
        <v>1.7203260983286592E-5</v>
      </c>
      <c r="I228" s="107">
        <v>0</v>
      </c>
      <c r="J228" s="108"/>
      <c r="K228" s="107">
        <v>37324.2610765071</v>
      </c>
      <c r="L228" s="108">
        <v>5.0462412900477878E-3</v>
      </c>
      <c r="M228" s="107">
        <v>0.52478322300000002</v>
      </c>
      <c r="N228" s="108">
        <v>2.1050184736709095E-8</v>
      </c>
      <c r="O228" s="107">
        <v>0</v>
      </c>
      <c r="P228" s="108"/>
      <c r="Q228" s="107">
        <v>0</v>
      </c>
      <c r="R228" s="108"/>
      <c r="S228" s="107">
        <v>0</v>
      </c>
      <c r="T228" s="108"/>
      <c r="U228" s="107">
        <v>0</v>
      </c>
      <c r="V228" s="108"/>
      <c r="W228" s="107">
        <v>71370.518327999991</v>
      </c>
      <c r="X228" s="108">
        <v>1.0957541219464543E-2</v>
      </c>
      <c r="Y228" s="107">
        <v>88163.581464000003</v>
      </c>
      <c r="Z228" s="108">
        <v>4.3533392233402425E-3</v>
      </c>
      <c r="AA228" s="107">
        <v>0</v>
      </c>
      <c r="AB228" s="108"/>
      <c r="AC228" s="107">
        <v>201693.96957944179</v>
      </c>
      <c r="AD228" s="108">
        <v>1.8045910895519042E-3</v>
      </c>
      <c r="AE228" s="111"/>
      <c r="AF228" s="101"/>
    </row>
    <row r="229" spans="1:32" x14ac:dyDescent="0.3">
      <c r="A229" s="112" t="s">
        <v>867</v>
      </c>
      <c r="B229" t="s">
        <v>467</v>
      </c>
      <c r="C229" t="s">
        <v>465</v>
      </c>
      <c r="D229" t="s">
        <v>465</v>
      </c>
      <c r="E229" s="110">
        <v>4611.8511155287997</v>
      </c>
      <c r="F229" s="25">
        <v>2.8045223743692091E-3</v>
      </c>
      <c r="G229" s="110">
        <v>223.23281218290001</v>
      </c>
      <c r="H229" s="25">
        <v>1.7203260983286592E-5</v>
      </c>
      <c r="I229" s="110">
        <v>0</v>
      </c>
      <c r="J229" s="25"/>
      <c r="K229" s="110">
        <v>37324.2610765071</v>
      </c>
      <c r="L229" s="25">
        <v>5.0462412900477878E-3</v>
      </c>
      <c r="M229" s="110">
        <v>0.52478322300000002</v>
      </c>
      <c r="N229" s="25">
        <v>2.1050184736709095E-8</v>
      </c>
      <c r="O229" s="110">
        <v>0</v>
      </c>
      <c r="P229" s="25"/>
      <c r="Q229" s="110">
        <v>0</v>
      </c>
      <c r="R229" s="25"/>
      <c r="S229" s="110">
        <v>0</v>
      </c>
      <c r="T229" s="25"/>
      <c r="U229" s="110">
        <v>0</v>
      </c>
      <c r="V229" s="25"/>
      <c r="W229" s="110">
        <v>71370.518327999991</v>
      </c>
      <c r="X229" s="25">
        <v>1.0957541219464543E-2</v>
      </c>
      <c r="Y229" s="110">
        <v>88163.581464000003</v>
      </c>
      <c r="Z229" s="25">
        <v>4.3533392233402425E-3</v>
      </c>
      <c r="AA229" s="110">
        <v>0</v>
      </c>
      <c r="AB229" s="25"/>
      <c r="AC229" s="110">
        <v>201693.96957944179</v>
      </c>
      <c r="AD229" s="25">
        <v>1.8045910895519042E-3</v>
      </c>
      <c r="AE229" s="111"/>
      <c r="AF229" s="101"/>
    </row>
    <row r="230" spans="1:32" x14ac:dyDescent="0.3">
      <c r="A230" s="106" t="s">
        <v>321</v>
      </c>
      <c r="B230" t="s">
        <v>465</v>
      </c>
      <c r="C230" t="s">
        <v>465</v>
      </c>
      <c r="D230" t="s">
        <v>465</v>
      </c>
      <c r="E230" s="107">
        <v>0.61504219109999991</v>
      </c>
      <c r="F230" s="108">
        <v>3.7401458609819718E-7</v>
      </c>
      <c r="G230" s="107">
        <v>0</v>
      </c>
      <c r="H230" s="108"/>
      <c r="I230" s="107">
        <v>0</v>
      </c>
      <c r="J230" s="108"/>
      <c r="K230" s="107">
        <v>0</v>
      </c>
      <c r="L230" s="108"/>
      <c r="M230" s="107">
        <v>0</v>
      </c>
      <c r="N230" s="108"/>
      <c r="O230" s="107">
        <v>0</v>
      </c>
      <c r="P230" s="108"/>
      <c r="Q230" s="107">
        <v>0</v>
      </c>
      <c r="R230" s="108"/>
      <c r="S230" s="107">
        <v>0</v>
      </c>
      <c r="T230" s="108"/>
      <c r="U230" s="107">
        <v>0</v>
      </c>
      <c r="V230" s="108"/>
      <c r="W230" s="107">
        <v>0</v>
      </c>
      <c r="X230" s="108"/>
      <c r="Y230" s="107">
        <v>0</v>
      </c>
      <c r="Z230" s="108"/>
      <c r="AA230" s="107">
        <v>0</v>
      </c>
      <c r="AB230" s="108"/>
      <c r="AC230" s="107">
        <v>0.61504219109999991</v>
      </c>
      <c r="AD230" s="108">
        <v>5.5028896504532339E-9</v>
      </c>
      <c r="AE230" s="111"/>
      <c r="AF230" s="101"/>
    </row>
    <row r="231" spans="1:32" x14ac:dyDescent="0.3">
      <c r="A231" s="112" t="s">
        <v>868</v>
      </c>
      <c r="B231" t="s">
        <v>739</v>
      </c>
      <c r="C231" t="s">
        <v>465</v>
      </c>
      <c r="D231" t="s">
        <v>465</v>
      </c>
      <c r="E231" s="110">
        <v>0.61504219109999991</v>
      </c>
      <c r="F231" s="25">
        <v>3.7401458609819718E-7</v>
      </c>
      <c r="G231" s="110">
        <v>0</v>
      </c>
      <c r="H231" s="25"/>
      <c r="I231" s="110">
        <v>0</v>
      </c>
      <c r="J231" s="25"/>
      <c r="K231" s="110">
        <v>0</v>
      </c>
      <c r="L231" s="25"/>
      <c r="M231" s="110">
        <v>0</v>
      </c>
      <c r="N231" s="25"/>
      <c r="O231" s="110">
        <v>0</v>
      </c>
      <c r="P231" s="25"/>
      <c r="Q231" s="110">
        <v>0</v>
      </c>
      <c r="R231" s="25"/>
      <c r="S231" s="110">
        <v>0</v>
      </c>
      <c r="T231" s="25"/>
      <c r="U231" s="110">
        <v>0</v>
      </c>
      <c r="V231" s="25"/>
      <c r="W231" s="110">
        <v>0</v>
      </c>
      <c r="X231" s="25"/>
      <c r="Y231" s="110">
        <v>0</v>
      </c>
      <c r="Z231" s="25"/>
      <c r="AA231" s="110">
        <v>0</v>
      </c>
      <c r="AB231" s="25"/>
      <c r="AC231" s="110">
        <v>0.61504219109999991</v>
      </c>
      <c r="AD231" s="25">
        <v>5.5028896504532339E-9</v>
      </c>
      <c r="AE231" s="111"/>
      <c r="AF231" s="101"/>
    </row>
    <row r="232" spans="1:32" x14ac:dyDescent="0.3">
      <c r="A232" s="106" t="s">
        <v>322</v>
      </c>
      <c r="B232" t="s">
        <v>465</v>
      </c>
      <c r="C232" t="s">
        <v>465</v>
      </c>
      <c r="D232" t="s">
        <v>465</v>
      </c>
      <c r="E232" s="107">
        <v>0</v>
      </c>
      <c r="F232" s="108"/>
      <c r="G232" s="107">
        <v>0</v>
      </c>
      <c r="H232" s="108"/>
      <c r="I232" s="107">
        <v>0</v>
      </c>
      <c r="J232" s="108"/>
      <c r="K232" s="107">
        <v>0</v>
      </c>
      <c r="L232" s="108"/>
      <c r="M232" s="107">
        <v>0.19876732799999999</v>
      </c>
      <c r="N232" s="108">
        <v>7.9729853978621765E-9</v>
      </c>
      <c r="O232" s="107">
        <v>0</v>
      </c>
      <c r="P232" s="108"/>
      <c r="Q232" s="107">
        <v>0</v>
      </c>
      <c r="R232" s="108"/>
      <c r="S232" s="107">
        <v>0</v>
      </c>
      <c r="T232" s="108"/>
      <c r="U232" s="107">
        <v>0</v>
      </c>
      <c r="V232" s="108"/>
      <c r="W232" s="107">
        <v>0</v>
      </c>
      <c r="X232" s="108"/>
      <c r="Y232" s="107">
        <v>0</v>
      </c>
      <c r="Z232" s="108"/>
      <c r="AA232" s="107">
        <v>0</v>
      </c>
      <c r="AB232" s="108"/>
      <c r="AC232" s="107">
        <v>0.19876732799999999</v>
      </c>
      <c r="AD232" s="108">
        <v>1.778405917394377E-9</v>
      </c>
      <c r="AE232" s="111"/>
      <c r="AF232" s="101"/>
    </row>
    <row r="233" spans="1:32" x14ac:dyDescent="0.3">
      <c r="A233" s="112" t="s">
        <v>869</v>
      </c>
      <c r="B233" t="s">
        <v>467</v>
      </c>
      <c r="C233" t="s">
        <v>465</v>
      </c>
      <c r="D233" t="s">
        <v>465</v>
      </c>
      <c r="E233" s="110">
        <v>0</v>
      </c>
      <c r="F233" s="25"/>
      <c r="G233" s="110">
        <v>0</v>
      </c>
      <c r="H233" s="25"/>
      <c r="I233" s="110">
        <v>0</v>
      </c>
      <c r="J233" s="25"/>
      <c r="K233" s="110">
        <v>0</v>
      </c>
      <c r="L233" s="25"/>
      <c r="M233" s="110">
        <v>0.19876732799999999</v>
      </c>
      <c r="N233" s="25">
        <v>7.9729853978621765E-9</v>
      </c>
      <c r="O233" s="110">
        <v>0</v>
      </c>
      <c r="P233" s="25"/>
      <c r="Q233" s="110">
        <v>0</v>
      </c>
      <c r="R233" s="25"/>
      <c r="S233" s="110">
        <v>0</v>
      </c>
      <c r="T233" s="25"/>
      <c r="U233" s="110">
        <v>0</v>
      </c>
      <c r="V233" s="25"/>
      <c r="W233" s="110">
        <v>0</v>
      </c>
      <c r="X233" s="25"/>
      <c r="Y233" s="110">
        <v>0</v>
      </c>
      <c r="Z233" s="25"/>
      <c r="AA233" s="110">
        <v>0</v>
      </c>
      <c r="AB233" s="25"/>
      <c r="AC233" s="110">
        <v>0.19876732799999999</v>
      </c>
      <c r="AD233" s="25">
        <v>1.778405917394377E-9</v>
      </c>
      <c r="AE233" s="111"/>
      <c r="AF233" s="101"/>
    </row>
    <row r="234" spans="1:32" x14ac:dyDescent="0.3">
      <c r="A234" s="106" t="s">
        <v>870</v>
      </c>
      <c r="B234" t="s">
        <v>465</v>
      </c>
      <c r="C234" t="s">
        <v>465</v>
      </c>
      <c r="D234" t="s">
        <v>465</v>
      </c>
      <c r="E234" s="107">
        <v>0</v>
      </c>
      <c r="F234" s="108"/>
      <c r="G234" s="107">
        <v>0</v>
      </c>
      <c r="H234" s="108"/>
      <c r="I234" s="107">
        <v>0</v>
      </c>
      <c r="J234" s="108"/>
      <c r="K234" s="107">
        <v>26247.924326643002</v>
      </c>
      <c r="L234" s="108">
        <v>3.5487202075790169E-3</v>
      </c>
      <c r="M234" s="107">
        <v>11318.2038085732</v>
      </c>
      <c r="N234" s="108">
        <v>4.5399751862530545E-4</v>
      </c>
      <c r="O234" s="107">
        <v>0</v>
      </c>
      <c r="P234" s="108"/>
      <c r="Q234" s="107">
        <v>0</v>
      </c>
      <c r="R234" s="108"/>
      <c r="S234" s="107">
        <v>0</v>
      </c>
      <c r="T234" s="108"/>
      <c r="U234" s="107">
        <v>0</v>
      </c>
      <c r="V234" s="108"/>
      <c r="W234" s="107">
        <v>0</v>
      </c>
      <c r="X234" s="108"/>
      <c r="Y234" s="107">
        <v>0</v>
      </c>
      <c r="Z234" s="108"/>
      <c r="AA234" s="107">
        <v>0</v>
      </c>
      <c r="AB234" s="108"/>
      <c r="AC234" s="107">
        <v>37566.128135216197</v>
      </c>
      <c r="AD234" s="108">
        <v>3.3611069405362179E-4</v>
      </c>
      <c r="AE234" s="111"/>
      <c r="AF234" s="101"/>
    </row>
    <row r="235" spans="1:32" x14ac:dyDescent="0.3">
      <c r="A235" s="112" t="s">
        <v>871</v>
      </c>
      <c r="B235" t="s">
        <v>467</v>
      </c>
      <c r="C235" t="s">
        <v>465</v>
      </c>
      <c r="D235" t="s">
        <v>465</v>
      </c>
      <c r="E235" s="110">
        <v>0</v>
      </c>
      <c r="F235" s="25"/>
      <c r="G235" s="110">
        <v>0</v>
      </c>
      <c r="H235" s="25"/>
      <c r="I235" s="110">
        <v>0</v>
      </c>
      <c r="J235" s="25"/>
      <c r="K235" s="110">
        <v>26247.924326643002</v>
      </c>
      <c r="L235" s="25">
        <v>3.5487202075790169E-3</v>
      </c>
      <c r="M235" s="110">
        <v>11318.2038085732</v>
      </c>
      <c r="N235" s="25">
        <v>4.5399751862530545E-4</v>
      </c>
      <c r="O235" s="110">
        <v>0</v>
      </c>
      <c r="P235" s="25"/>
      <c r="Q235" s="110">
        <v>0</v>
      </c>
      <c r="R235" s="25"/>
      <c r="S235" s="110">
        <v>0</v>
      </c>
      <c r="T235" s="25"/>
      <c r="U235" s="110">
        <v>0</v>
      </c>
      <c r="V235" s="25"/>
      <c r="W235" s="110">
        <v>0</v>
      </c>
      <c r="X235" s="25"/>
      <c r="Y235" s="110">
        <v>0</v>
      </c>
      <c r="Z235" s="25"/>
      <c r="AA235" s="110">
        <v>0</v>
      </c>
      <c r="AB235" s="25"/>
      <c r="AC235" s="110">
        <v>37566.128135216197</v>
      </c>
      <c r="AD235" s="25">
        <v>3.3611069405362179E-4</v>
      </c>
      <c r="AE235" s="111"/>
      <c r="AF235" s="101"/>
    </row>
    <row r="236" spans="1:32" x14ac:dyDescent="0.3">
      <c r="A236" s="106" t="s">
        <v>326</v>
      </c>
      <c r="B236" t="s">
        <v>465</v>
      </c>
      <c r="C236" t="s">
        <v>465</v>
      </c>
      <c r="D236" t="s">
        <v>465</v>
      </c>
      <c r="E236" s="107">
        <v>2073.7308176588999</v>
      </c>
      <c r="F236" s="108">
        <v>1.2610607608213068E-3</v>
      </c>
      <c r="G236" s="107">
        <v>92269.358645920496</v>
      </c>
      <c r="H236" s="108">
        <v>7.1106655066715766E-3</v>
      </c>
      <c r="I236" s="107">
        <v>66693.032281994703</v>
      </c>
      <c r="J236" s="108">
        <v>1.3420766336156758E-2</v>
      </c>
      <c r="K236" s="107">
        <v>0</v>
      </c>
      <c r="L236" s="108"/>
      <c r="M236" s="107">
        <v>0</v>
      </c>
      <c r="N236" s="108"/>
      <c r="O236" s="107">
        <v>0</v>
      </c>
      <c r="P236" s="108"/>
      <c r="Q236" s="107">
        <v>0.51581623909999996</v>
      </c>
      <c r="R236" s="108">
        <v>1.1092214209538322E-7</v>
      </c>
      <c r="S236" s="107">
        <v>42713.871295429999</v>
      </c>
      <c r="T236" s="108">
        <v>3.4860676334238466E-3</v>
      </c>
      <c r="U236" s="107">
        <v>20856.290269614699</v>
      </c>
      <c r="V236" s="108">
        <v>6.2645014011896583E-3</v>
      </c>
      <c r="W236" s="107">
        <v>0</v>
      </c>
      <c r="X236" s="108"/>
      <c r="Y236" s="107">
        <v>0</v>
      </c>
      <c r="Z236" s="108"/>
      <c r="AA236" s="107">
        <v>0</v>
      </c>
      <c r="AB236" s="108"/>
      <c r="AC236" s="107">
        <v>224606.79912685795</v>
      </c>
      <c r="AD236" s="108">
        <v>2.0095961679085124E-3</v>
      </c>
      <c r="AE236" s="111"/>
      <c r="AF236" s="101"/>
    </row>
    <row r="237" spans="1:32" x14ac:dyDescent="0.3">
      <c r="A237" s="112" t="s">
        <v>872</v>
      </c>
      <c r="B237" t="s">
        <v>739</v>
      </c>
      <c r="C237" t="s">
        <v>465</v>
      </c>
      <c r="D237" t="s">
        <v>465</v>
      </c>
      <c r="E237" s="110">
        <v>0</v>
      </c>
      <c r="F237" s="25"/>
      <c r="G237" s="110">
        <v>0</v>
      </c>
      <c r="H237" s="25"/>
      <c r="I237" s="110">
        <v>0</v>
      </c>
      <c r="J237" s="25"/>
      <c r="K237" s="110">
        <v>0</v>
      </c>
      <c r="L237" s="25"/>
      <c r="M237" s="110">
        <v>0</v>
      </c>
      <c r="N237" s="25"/>
      <c r="O237" s="110">
        <v>0</v>
      </c>
      <c r="P237" s="25"/>
      <c r="Q237" s="110">
        <v>0.51581623909999996</v>
      </c>
      <c r="R237" s="25">
        <v>1.1092214209538322E-7</v>
      </c>
      <c r="S237" s="110">
        <v>42713.871295429999</v>
      </c>
      <c r="T237" s="25">
        <v>3.4860676334238466E-3</v>
      </c>
      <c r="U237" s="110">
        <v>20856.290269614699</v>
      </c>
      <c r="V237" s="25">
        <v>6.2645014011896583E-3</v>
      </c>
      <c r="W237" s="110">
        <v>0</v>
      </c>
      <c r="X237" s="25"/>
      <c r="Y237" s="110">
        <v>0</v>
      </c>
      <c r="Z237" s="25"/>
      <c r="AA237" s="110">
        <v>0</v>
      </c>
      <c r="AB237" s="25"/>
      <c r="AC237" s="110">
        <v>63570.677381283807</v>
      </c>
      <c r="AD237" s="25">
        <v>5.6877792726400182E-4</v>
      </c>
      <c r="AE237" s="111"/>
      <c r="AF237" s="101"/>
    </row>
    <row r="238" spans="1:32" x14ac:dyDescent="0.3">
      <c r="A238" s="112" t="s">
        <v>873</v>
      </c>
      <c r="B238" t="s">
        <v>739</v>
      </c>
      <c r="C238" t="s">
        <v>465</v>
      </c>
      <c r="D238" t="s">
        <v>465</v>
      </c>
      <c r="E238" s="110">
        <v>86.832991829199997</v>
      </c>
      <c r="F238" s="25">
        <v>5.2804191271141515E-5</v>
      </c>
      <c r="G238" s="110">
        <v>41636.484458667896</v>
      </c>
      <c r="H238" s="25">
        <v>3.20868290626627E-3</v>
      </c>
      <c r="I238" s="110">
        <v>36411.794972445001</v>
      </c>
      <c r="J238" s="25">
        <v>7.3272150850630978E-3</v>
      </c>
      <c r="K238" s="110">
        <v>0</v>
      </c>
      <c r="L238" s="25"/>
      <c r="M238" s="110">
        <v>0</v>
      </c>
      <c r="N238" s="25"/>
      <c r="O238" s="110">
        <v>0</v>
      </c>
      <c r="P238" s="25"/>
      <c r="Q238" s="110">
        <v>0</v>
      </c>
      <c r="R238" s="25"/>
      <c r="S238" s="110">
        <v>0</v>
      </c>
      <c r="T238" s="25"/>
      <c r="U238" s="110">
        <v>0</v>
      </c>
      <c r="V238" s="25"/>
      <c r="W238" s="110">
        <v>0</v>
      </c>
      <c r="X238" s="25"/>
      <c r="Y238" s="110">
        <v>0</v>
      </c>
      <c r="Z238" s="25"/>
      <c r="AA238" s="110">
        <v>0</v>
      </c>
      <c r="AB238" s="25"/>
      <c r="AC238" s="110">
        <v>78135.112422942097</v>
      </c>
      <c r="AD238" s="25">
        <v>6.9908846532985109E-4</v>
      </c>
      <c r="AE238" s="111"/>
      <c r="AF238" s="101"/>
    </row>
    <row r="239" spans="1:32" x14ac:dyDescent="0.3">
      <c r="A239" s="112" t="s">
        <v>874</v>
      </c>
      <c r="B239" t="s">
        <v>739</v>
      </c>
      <c r="C239" t="s">
        <v>465</v>
      </c>
      <c r="D239" t="s">
        <v>465</v>
      </c>
      <c r="E239" s="110">
        <v>1986.3765103774001</v>
      </c>
      <c r="F239" s="25">
        <v>1.2079395513261474E-3</v>
      </c>
      <c r="G239" s="110">
        <v>50632.3528718003</v>
      </c>
      <c r="H239" s="25">
        <v>3.9019424256402581E-3</v>
      </c>
      <c r="I239" s="110">
        <v>30280.715994097402</v>
      </c>
      <c r="J239" s="25">
        <v>6.0934463457889623E-3</v>
      </c>
      <c r="K239" s="110">
        <v>0</v>
      </c>
      <c r="L239" s="25"/>
      <c r="M239" s="110">
        <v>0</v>
      </c>
      <c r="N239" s="25"/>
      <c r="O239" s="110">
        <v>0</v>
      </c>
      <c r="P239" s="25"/>
      <c r="Q239" s="110">
        <v>0</v>
      </c>
      <c r="R239" s="25"/>
      <c r="S239" s="110">
        <v>0</v>
      </c>
      <c r="T239" s="25"/>
      <c r="U239" s="110">
        <v>0</v>
      </c>
      <c r="V239" s="25"/>
      <c r="W239" s="110">
        <v>0</v>
      </c>
      <c r="X239" s="25"/>
      <c r="Y239" s="110">
        <v>0</v>
      </c>
      <c r="Z239" s="25"/>
      <c r="AA239" s="110">
        <v>0</v>
      </c>
      <c r="AB239" s="25"/>
      <c r="AC239" s="110">
        <v>82899.445376275107</v>
      </c>
      <c r="AD239" s="25">
        <v>7.417157824140977E-4</v>
      </c>
      <c r="AE239" s="111"/>
      <c r="AF239" s="101"/>
    </row>
    <row r="240" spans="1:32" x14ac:dyDescent="0.3">
      <c r="A240" s="112" t="s">
        <v>875</v>
      </c>
      <c r="B240" t="s">
        <v>739</v>
      </c>
      <c r="C240" t="s">
        <v>465</v>
      </c>
      <c r="D240" t="s">
        <v>465</v>
      </c>
      <c r="E240" s="110">
        <v>0.52131545229999998</v>
      </c>
      <c r="F240" s="25">
        <v>3.1701822401786597E-7</v>
      </c>
      <c r="G240" s="110">
        <v>0.52131545229999998</v>
      </c>
      <c r="H240" s="25">
        <v>4.0174765048379301E-8</v>
      </c>
      <c r="I240" s="110">
        <v>0.52131545229999998</v>
      </c>
      <c r="J240" s="25">
        <v>1.049053046975497E-7</v>
      </c>
      <c r="K240" s="110">
        <v>0</v>
      </c>
      <c r="L240" s="25"/>
      <c r="M240" s="110">
        <v>0</v>
      </c>
      <c r="N240" s="25"/>
      <c r="O240" s="110">
        <v>0</v>
      </c>
      <c r="P240" s="25"/>
      <c r="Q240" s="110">
        <v>0</v>
      </c>
      <c r="R240" s="25"/>
      <c r="S240" s="110">
        <v>0</v>
      </c>
      <c r="T240" s="25"/>
      <c r="U240" s="110">
        <v>0</v>
      </c>
      <c r="V240" s="25"/>
      <c r="W240" s="110">
        <v>0</v>
      </c>
      <c r="X240" s="25"/>
      <c r="Y240" s="110">
        <v>0</v>
      </c>
      <c r="Z240" s="25"/>
      <c r="AA240" s="110">
        <v>0</v>
      </c>
      <c r="AB240" s="25"/>
      <c r="AC240" s="110">
        <v>1.5639463569000001</v>
      </c>
      <c r="AD240" s="25">
        <v>1.3992900561597016E-8</v>
      </c>
      <c r="AE240" s="111"/>
      <c r="AF240" s="101"/>
    </row>
    <row r="241" spans="1:32" x14ac:dyDescent="0.3">
      <c r="A241" s="106" t="s">
        <v>327</v>
      </c>
      <c r="B241" t="s">
        <v>465</v>
      </c>
      <c r="C241" t="s">
        <v>465</v>
      </c>
      <c r="D241" t="s">
        <v>465</v>
      </c>
      <c r="E241" s="107">
        <v>0</v>
      </c>
      <c r="F241" s="108"/>
      <c r="G241" s="107">
        <v>0</v>
      </c>
      <c r="H241" s="108"/>
      <c r="I241" s="107">
        <v>0</v>
      </c>
      <c r="J241" s="108"/>
      <c r="K241" s="107">
        <v>0</v>
      </c>
      <c r="L241" s="108"/>
      <c r="M241" s="107">
        <v>6.5365791700000009E-2</v>
      </c>
      <c r="N241" s="108">
        <v>2.6219626132107621E-9</v>
      </c>
      <c r="O241" s="107">
        <v>6.5628041600000006E-2</v>
      </c>
      <c r="P241" s="108">
        <v>2.1163655309286817E-8</v>
      </c>
      <c r="Q241" s="107">
        <v>0</v>
      </c>
      <c r="R241" s="108"/>
      <c r="S241" s="107">
        <v>0</v>
      </c>
      <c r="T241" s="108"/>
      <c r="U241" s="107">
        <v>0</v>
      </c>
      <c r="V241" s="108"/>
      <c r="W241" s="107">
        <v>0</v>
      </c>
      <c r="X241" s="108"/>
      <c r="Y241" s="107">
        <v>0</v>
      </c>
      <c r="Z241" s="108"/>
      <c r="AA241" s="107">
        <v>0</v>
      </c>
      <c r="AB241" s="108"/>
      <c r="AC241" s="107">
        <v>0.1309938333</v>
      </c>
      <c r="AD241" s="108">
        <v>1.172024651269109E-9</v>
      </c>
      <c r="AE241" s="111"/>
      <c r="AF241" s="101"/>
    </row>
    <row r="242" spans="1:32" x14ac:dyDescent="0.3">
      <c r="A242" s="112" t="s">
        <v>876</v>
      </c>
      <c r="B242" t="s">
        <v>740</v>
      </c>
      <c r="C242" t="s">
        <v>465</v>
      </c>
      <c r="D242" t="s">
        <v>465</v>
      </c>
      <c r="E242" s="110">
        <v>0</v>
      </c>
      <c r="F242" s="25"/>
      <c r="G242" s="110">
        <v>0</v>
      </c>
      <c r="H242" s="25"/>
      <c r="I242" s="110">
        <v>0</v>
      </c>
      <c r="J242" s="25"/>
      <c r="K242" s="110">
        <v>0</v>
      </c>
      <c r="L242" s="25"/>
      <c r="M242" s="110">
        <v>6.5365791700000009E-2</v>
      </c>
      <c r="N242" s="25">
        <v>2.6219626132107621E-9</v>
      </c>
      <c r="O242" s="110">
        <v>6.5628041600000006E-2</v>
      </c>
      <c r="P242" s="25">
        <v>2.1163655309286817E-8</v>
      </c>
      <c r="Q242" s="110">
        <v>0</v>
      </c>
      <c r="R242" s="25"/>
      <c r="S242" s="110">
        <v>0</v>
      </c>
      <c r="T242" s="25"/>
      <c r="U242" s="110">
        <v>0</v>
      </c>
      <c r="V242" s="25"/>
      <c r="W242" s="110">
        <v>0</v>
      </c>
      <c r="X242" s="25"/>
      <c r="Y242" s="110">
        <v>0</v>
      </c>
      <c r="Z242" s="25"/>
      <c r="AA242" s="110">
        <v>0</v>
      </c>
      <c r="AB242" s="25"/>
      <c r="AC242" s="110">
        <v>0.1309938333</v>
      </c>
      <c r="AD242" s="25">
        <v>1.172024651269109E-9</v>
      </c>
      <c r="AE242" s="111"/>
      <c r="AF242" s="101"/>
    </row>
    <row r="243" spans="1:32" x14ac:dyDescent="0.3">
      <c r="A243" s="106" t="s">
        <v>328</v>
      </c>
      <c r="B243" t="s">
        <v>465</v>
      </c>
      <c r="C243" t="s">
        <v>465</v>
      </c>
      <c r="D243" t="s">
        <v>465</v>
      </c>
      <c r="E243" s="107">
        <v>32872.026055312002</v>
      </c>
      <c r="F243" s="108">
        <v>1.9989876137274105E-2</v>
      </c>
      <c r="G243" s="107">
        <v>0</v>
      </c>
      <c r="H243" s="108"/>
      <c r="I243" s="107">
        <v>0.85851495469999994</v>
      </c>
      <c r="J243" s="108">
        <v>1.7276060495206348E-7</v>
      </c>
      <c r="K243" s="107">
        <v>0</v>
      </c>
      <c r="L243" s="108"/>
      <c r="M243" s="107">
        <v>0</v>
      </c>
      <c r="N243" s="108"/>
      <c r="O243" s="107">
        <v>0</v>
      </c>
      <c r="P243" s="108"/>
      <c r="Q243" s="107">
        <v>0</v>
      </c>
      <c r="R243" s="108"/>
      <c r="S243" s="107">
        <v>0</v>
      </c>
      <c r="T243" s="108"/>
      <c r="U243" s="107">
        <v>0</v>
      </c>
      <c r="V243" s="108"/>
      <c r="W243" s="107">
        <v>88216.049375999995</v>
      </c>
      <c r="X243" s="108">
        <v>1.3543841629585194E-2</v>
      </c>
      <c r="Y243" s="107">
        <v>40924.971359999996</v>
      </c>
      <c r="Z243" s="108">
        <v>2.0207922599913045E-3</v>
      </c>
      <c r="AA243" s="107">
        <v>0</v>
      </c>
      <c r="AB243" s="108"/>
      <c r="AC243" s="107">
        <v>162013.90530626671</v>
      </c>
      <c r="AD243" s="108">
        <v>1.4495666405337851E-3</v>
      </c>
      <c r="AE243" s="111"/>
      <c r="AF243" s="101"/>
    </row>
    <row r="244" spans="1:32" x14ac:dyDescent="0.3">
      <c r="A244" s="112" t="s">
        <v>877</v>
      </c>
      <c r="B244" t="s">
        <v>467</v>
      </c>
      <c r="C244" t="s">
        <v>465</v>
      </c>
      <c r="D244" t="s">
        <v>465</v>
      </c>
      <c r="E244" s="110">
        <v>32872.026055312002</v>
      </c>
      <c r="F244" s="25">
        <v>1.9989876137274105E-2</v>
      </c>
      <c r="G244" s="110">
        <v>0</v>
      </c>
      <c r="H244" s="25"/>
      <c r="I244" s="110">
        <v>0.85851495469999994</v>
      </c>
      <c r="J244" s="25">
        <v>1.7276060495206348E-7</v>
      </c>
      <c r="K244" s="110">
        <v>0</v>
      </c>
      <c r="L244" s="25"/>
      <c r="M244" s="110">
        <v>0</v>
      </c>
      <c r="N244" s="25"/>
      <c r="O244" s="110">
        <v>0</v>
      </c>
      <c r="P244" s="25"/>
      <c r="Q244" s="110">
        <v>0</v>
      </c>
      <c r="R244" s="25"/>
      <c r="S244" s="110">
        <v>0</v>
      </c>
      <c r="T244" s="25"/>
      <c r="U244" s="110">
        <v>0</v>
      </c>
      <c r="V244" s="25"/>
      <c r="W244" s="110">
        <v>88216.049375999995</v>
      </c>
      <c r="X244" s="25">
        <v>1.3543841629585194E-2</v>
      </c>
      <c r="Y244" s="110">
        <v>40924.971359999996</v>
      </c>
      <c r="Z244" s="25">
        <v>2.0207922599913045E-3</v>
      </c>
      <c r="AA244" s="110">
        <v>0</v>
      </c>
      <c r="AB244" s="25"/>
      <c r="AC244" s="110">
        <v>162013.90530626671</v>
      </c>
      <c r="AD244" s="25">
        <v>1.4495666405337851E-3</v>
      </c>
      <c r="AE244" s="111"/>
      <c r="AF244" s="101"/>
    </row>
    <row r="245" spans="1:32" x14ac:dyDescent="0.3">
      <c r="A245" s="106" t="s">
        <v>333</v>
      </c>
      <c r="B245" t="s">
        <v>465</v>
      </c>
      <c r="C245" t="s">
        <v>465</v>
      </c>
      <c r="D245" t="s">
        <v>465</v>
      </c>
      <c r="E245" s="107">
        <v>0</v>
      </c>
      <c r="F245" s="108"/>
      <c r="G245" s="107">
        <v>0.26795869290000002</v>
      </c>
      <c r="H245" s="108">
        <v>2.0650025780807502E-8</v>
      </c>
      <c r="I245" s="107">
        <v>2034.1980044755001</v>
      </c>
      <c r="J245" s="108">
        <v>4.093455517828124E-4</v>
      </c>
      <c r="K245" s="107">
        <v>0</v>
      </c>
      <c r="L245" s="108"/>
      <c r="M245" s="107">
        <v>0</v>
      </c>
      <c r="N245" s="108"/>
      <c r="O245" s="107">
        <v>0</v>
      </c>
      <c r="P245" s="108"/>
      <c r="Q245" s="107">
        <v>0</v>
      </c>
      <c r="R245" s="108"/>
      <c r="S245" s="107">
        <v>0</v>
      </c>
      <c r="T245" s="108"/>
      <c r="U245" s="107">
        <v>0</v>
      </c>
      <c r="V245" s="108"/>
      <c r="W245" s="107">
        <v>0</v>
      </c>
      <c r="X245" s="108"/>
      <c r="Y245" s="107">
        <v>0</v>
      </c>
      <c r="Z245" s="108"/>
      <c r="AA245" s="107">
        <v>0</v>
      </c>
      <c r="AB245" s="108"/>
      <c r="AC245" s="107">
        <v>2034.4659631683999</v>
      </c>
      <c r="AD245" s="108">
        <v>1.8202721463540195E-5</v>
      </c>
      <c r="AE245" s="111"/>
      <c r="AF245" s="101"/>
    </row>
    <row r="246" spans="1:32" x14ac:dyDescent="0.3">
      <c r="A246" s="112" t="s">
        <v>878</v>
      </c>
      <c r="B246" t="s">
        <v>467</v>
      </c>
      <c r="C246" t="s">
        <v>465</v>
      </c>
      <c r="D246" t="s">
        <v>465</v>
      </c>
      <c r="E246" s="110">
        <v>0</v>
      </c>
      <c r="F246" s="25"/>
      <c r="G246" s="110">
        <v>0.26795869290000002</v>
      </c>
      <c r="H246" s="25">
        <v>2.0650025780807502E-8</v>
      </c>
      <c r="I246" s="110">
        <v>2034.1980044755001</v>
      </c>
      <c r="J246" s="25">
        <v>4.093455517828124E-4</v>
      </c>
      <c r="K246" s="110">
        <v>0</v>
      </c>
      <c r="L246" s="25"/>
      <c r="M246" s="110">
        <v>0</v>
      </c>
      <c r="N246" s="25"/>
      <c r="O246" s="110">
        <v>0</v>
      </c>
      <c r="P246" s="25"/>
      <c r="Q246" s="110">
        <v>0</v>
      </c>
      <c r="R246" s="25"/>
      <c r="S246" s="110">
        <v>0</v>
      </c>
      <c r="T246" s="25"/>
      <c r="U246" s="110">
        <v>0</v>
      </c>
      <c r="V246" s="25"/>
      <c r="W246" s="110">
        <v>0</v>
      </c>
      <c r="X246" s="25"/>
      <c r="Y246" s="110">
        <v>0</v>
      </c>
      <c r="Z246" s="25"/>
      <c r="AA246" s="110">
        <v>0</v>
      </c>
      <c r="AB246" s="25"/>
      <c r="AC246" s="110">
        <v>2034.4659631683999</v>
      </c>
      <c r="AD246" s="25">
        <v>1.8202721463540195E-5</v>
      </c>
      <c r="AE246" s="111"/>
      <c r="AF246" s="101"/>
    </row>
    <row r="247" spans="1:32" x14ac:dyDescent="0.3">
      <c r="A247" s="106" t="s">
        <v>334</v>
      </c>
      <c r="B247" t="s">
        <v>465</v>
      </c>
      <c r="C247" t="s">
        <v>465</v>
      </c>
      <c r="D247" t="s">
        <v>465</v>
      </c>
      <c r="E247" s="107">
        <v>0</v>
      </c>
      <c r="F247" s="108"/>
      <c r="G247" s="107">
        <v>0</v>
      </c>
      <c r="H247" s="108"/>
      <c r="I247" s="107">
        <v>0</v>
      </c>
      <c r="J247" s="108"/>
      <c r="K247" s="107">
        <v>0</v>
      </c>
      <c r="L247" s="108"/>
      <c r="M247" s="107">
        <v>9.9157275000000003E-2</v>
      </c>
      <c r="N247" s="108">
        <v>3.9774117488101681E-9</v>
      </c>
      <c r="O247" s="107">
        <v>7.9756938499999999E-2</v>
      </c>
      <c r="P247" s="108">
        <v>2.5719925717515042E-8</v>
      </c>
      <c r="Q247" s="107">
        <v>0</v>
      </c>
      <c r="R247" s="108"/>
      <c r="S247" s="107">
        <v>0</v>
      </c>
      <c r="T247" s="108"/>
      <c r="U247" s="107">
        <v>0</v>
      </c>
      <c r="V247" s="108"/>
      <c r="W247" s="107">
        <v>0</v>
      </c>
      <c r="X247" s="108"/>
      <c r="Y247" s="107">
        <v>71.853097836000003</v>
      </c>
      <c r="Z247" s="108">
        <v>3.5479605516671218E-6</v>
      </c>
      <c r="AA247" s="107">
        <v>0</v>
      </c>
      <c r="AB247" s="108"/>
      <c r="AC247" s="107">
        <v>72.032012049499997</v>
      </c>
      <c r="AD247" s="108">
        <v>6.4448296286728705E-7</v>
      </c>
      <c r="AE247" s="111"/>
      <c r="AF247" s="101"/>
    </row>
    <row r="248" spans="1:32" x14ac:dyDescent="0.3">
      <c r="A248" s="112" t="s">
        <v>879</v>
      </c>
      <c r="B248" t="s">
        <v>739</v>
      </c>
      <c r="C248" t="s">
        <v>465</v>
      </c>
      <c r="D248" t="s">
        <v>465</v>
      </c>
      <c r="E248" s="110">
        <v>0</v>
      </c>
      <c r="F248" s="25"/>
      <c r="G248" s="110">
        <v>0</v>
      </c>
      <c r="H248" s="25"/>
      <c r="I248" s="110">
        <v>0</v>
      </c>
      <c r="J248" s="25"/>
      <c r="K248" s="110">
        <v>0</v>
      </c>
      <c r="L248" s="25"/>
      <c r="M248" s="110">
        <v>9.9157275000000003E-2</v>
      </c>
      <c r="N248" s="25">
        <v>3.9774117488101681E-9</v>
      </c>
      <c r="O248" s="110">
        <v>7.9756938499999999E-2</v>
      </c>
      <c r="P248" s="25">
        <v>2.5719925717515042E-8</v>
      </c>
      <c r="Q248" s="110">
        <v>0</v>
      </c>
      <c r="R248" s="25"/>
      <c r="S248" s="110">
        <v>0</v>
      </c>
      <c r="T248" s="25"/>
      <c r="U248" s="110">
        <v>0</v>
      </c>
      <c r="V248" s="25"/>
      <c r="W248" s="110">
        <v>0</v>
      </c>
      <c r="X248" s="25"/>
      <c r="Y248" s="110">
        <v>71.853097836000003</v>
      </c>
      <c r="Z248" s="25">
        <v>3.5479605516671218E-6</v>
      </c>
      <c r="AA248" s="110">
        <v>0</v>
      </c>
      <c r="AB248" s="25"/>
      <c r="AC248" s="110">
        <v>72.032012049499997</v>
      </c>
      <c r="AD248" s="25">
        <v>6.4448296286728705E-7</v>
      </c>
      <c r="AE248" s="111"/>
      <c r="AF248" s="101"/>
    </row>
    <row r="249" spans="1:32" x14ac:dyDescent="0.3">
      <c r="A249" s="106" t="s">
        <v>335</v>
      </c>
      <c r="B249" t="s">
        <v>465</v>
      </c>
      <c r="C249" t="s">
        <v>465</v>
      </c>
      <c r="D249" t="s">
        <v>465</v>
      </c>
      <c r="E249" s="107">
        <v>2379.5454268200001</v>
      </c>
      <c r="F249" s="108">
        <v>1.4470303188830135E-3</v>
      </c>
      <c r="G249" s="107">
        <v>86828.036512181992</v>
      </c>
      <c r="H249" s="108">
        <v>6.6913342988375703E-3</v>
      </c>
      <c r="I249" s="107">
        <v>60715.312480998</v>
      </c>
      <c r="J249" s="108">
        <v>1.2217858357209564E-2</v>
      </c>
      <c r="K249" s="107">
        <v>3882.6185477999998</v>
      </c>
      <c r="L249" s="108">
        <v>5.2493015171158671E-4</v>
      </c>
      <c r="M249" s="107">
        <v>90530.363169000004</v>
      </c>
      <c r="N249" s="108">
        <v>3.631367744751274E-3</v>
      </c>
      <c r="O249" s="107">
        <v>22180.900020599998</v>
      </c>
      <c r="P249" s="108">
        <v>7.1528711057215399E-3</v>
      </c>
      <c r="Q249" s="107">
        <v>0</v>
      </c>
      <c r="R249" s="108"/>
      <c r="S249" s="107">
        <v>0</v>
      </c>
      <c r="T249" s="108"/>
      <c r="U249" s="107">
        <v>0</v>
      </c>
      <c r="V249" s="108"/>
      <c r="W249" s="107">
        <v>0</v>
      </c>
      <c r="X249" s="108"/>
      <c r="Y249" s="107">
        <v>0</v>
      </c>
      <c r="Z249" s="108"/>
      <c r="AA249" s="107">
        <v>0</v>
      </c>
      <c r="AB249" s="108"/>
      <c r="AC249" s="107">
        <v>266516.77615739999</v>
      </c>
      <c r="AD249" s="108">
        <v>2.3845720349130657E-3</v>
      </c>
      <c r="AE249" s="111"/>
      <c r="AF249" s="101"/>
    </row>
    <row r="250" spans="1:32" x14ac:dyDescent="0.3">
      <c r="A250" s="112" t="s">
        <v>880</v>
      </c>
      <c r="B250" t="s">
        <v>467</v>
      </c>
      <c r="C250" t="s">
        <v>465</v>
      </c>
      <c r="D250" t="s">
        <v>465</v>
      </c>
      <c r="E250" s="110">
        <v>2379.5454268200001</v>
      </c>
      <c r="F250" s="25">
        <v>1.4470303188830135E-3</v>
      </c>
      <c r="G250" s="110">
        <v>86828.036512181992</v>
      </c>
      <c r="H250" s="25">
        <v>6.6913342988375703E-3</v>
      </c>
      <c r="I250" s="110">
        <v>60715.312480998</v>
      </c>
      <c r="J250" s="25">
        <v>1.2217858357209564E-2</v>
      </c>
      <c r="K250" s="110">
        <v>3882.6185477999998</v>
      </c>
      <c r="L250" s="25">
        <v>5.2493015171158671E-4</v>
      </c>
      <c r="M250" s="110">
        <v>90530.363169000004</v>
      </c>
      <c r="N250" s="25">
        <v>3.631367744751274E-3</v>
      </c>
      <c r="O250" s="110">
        <v>22180.900020599998</v>
      </c>
      <c r="P250" s="25">
        <v>7.1528711057215399E-3</v>
      </c>
      <c r="Q250" s="110">
        <v>0</v>
      </c>
      <c r="R250" s="25"/>
      <c r="S250" s="110">
        <v>0</v>
      </c>
      <c r="T250" s="25"/>
      <c r="U250" s="110">
        <v>0</v>
      </c>
      <c r="V250" s="25"/>
      <c r="W250" s="110">
        <v>0</v>
      </c>
      <c r="X250" s="25"/>
      <c r="Y250" s="110">
        <v>0</v>
      </c>
      <c r="Z250" s="25"/>
      <c r="AA250" s="110">
        <v>0</v>
      </c>
      <c r="AB250" s="25"/>
      <c r="AC250" s="110">
        <v>266516.77615739999</v>
      </c>
      <c r="AD250" s="25">
        <v>2.3845720349130657E-3</v>
      </c>
      <c r="AE250" s="111"/>
      <c r="AF250" s="101"/>
    </row>
    <row r="251" spans="1:32" x14ac:dyDescent="0.3">
      <c r="A251" s="106" t="s">
        <v>337</v>
      </c>
      <c r="B251" t="s">
        <v>465</v>
      </c>
      <c r="C251" t="s">
        <v>465</v>
      </c>
      <c r="D251" t="s">
        <v>465</v>
      </c>
      <c r="E251" s="107">
        <v>19314.9435443363</v>
      </c>
      <c r="F251" s="108">
        <v>1.1745650493220263E-2</v>
      </c>
      <c r="G251" s="107">
        <v>8.1616751999999987E-2</v>
      </c>
      <c r="H251" s="108">
        <v>6.2897307592657395E-9</v>
      </c>
      <c r="I251" s="107">
        <v>8.1616751999999987E-2</v>
      </c>
      <c r="J251" s="108">
        <v>1.6423894974164666E-8</v>
      </c>
      <c r="K251" s="107">
        <v>0</v>
      </c>
      <c r="L251" s="108"/>
      <c r="M251" s="107">
        <v>0</v>
      </c>
      <c r="N251" s="108"/>
      <c r="O251" s="107">
        <v>0</v>
      </c>
      <c r="P251" s="108"/>
      <c r="Q251" s="107">
        <v>0</v>
      </c>
      <c r="R251" s="108"/>
      <c r="S251" s="107">
        <v>0</v>
      </c>
      <c r="T251" s="108"/>
      <c r="U251" s="107">
        <v>0</v>
      </c>
      <c r="V251" s="108"/>
      <c r="W251" s="107">
        <v>0</v>
      </c>
      <c r="X251" s="108"/>
      <c r="Y251" s="107">
        <v>0</v>
      </c>
      <c r="Z251" s="108"/>
      <c r="AA251" s="107">
        <v>0</v>
      </c>
      <c r="AB251" s="108"/>
      <c r="AC251" s="107">
        <v>19315.106777840301</v>
      </c>
      <c r="AD251" s="108">
        <v>1.7281562585987688E-4</v>
      </c>
      <c r="AE251" s="111"/>
      <c r="AF251" s="101"/>
    </row>
    <row r="252" spans="1:32" x14ac:dyDescent="0.3">
      <c r="A252" s="112" t="s">
        <v>881</v>
      </c>
      <c r="B252" t="s">
        <v>467</v>
      </c>
      <c r="C252" t="s">
        <v>465</v>
      </c>
      <c r="D252" t="s">
        <v>465</v>
      </c>
      <c r="E252" s="110">
        <v>8.1616751999999987E-2</v>
      </c>
      <c r="F252" s="25">
        <v>4.9632132818992232E-8</v>
      </c>
      <c r="G252" s="110">
        <v>8.1616751999999987E-2</v>
      </c>
      <c r="H252" s="25">
        <v>6.2897307592657395E-9</v>
      </c>
      <c r="I252" s="110">
        <v>8.1616751999999987E-2</v>
      </c>
      <c r="J252" s="25">
        <v>1.6423894974164666E-8</v>
      </c>
      <c r="K252" s="110">
        <v>0</v>
      </c>
      <c r="L252" s="25"/>
      <c r="M252" s="110">
        <v>0</v>
      </c>
      <c r="N252" s="25"/>
      <c r="O252" s="110">
        <v>0</v>
      </c>
      <c r="P252" s="25"/>
      <c r="Q252" s="110">
        <v>0</v>
      </c>
      <c r="R252" s="25"/>
      <c r="S252" s="110">
        <v>0</v>
      </c>
      <c r="T252" s="25"/>
      <c r="U252" s="110">
        <v>0</v>
      </c>
      <c r="V252" s="25"/>
      <c r="W252" s="110">
        <v>0</v>
      </c>
      <c r="X252" s="25"/>
      <c r="Y252" s="110">
        <v>0</v>
      </c>
      <c r="Z252" s="25"/>
      <c r="AA252" s="110">
        <v>0</v>
      </c>
      <c r="AB252" s="25"/>
      <c r="AC252" s="110">
        <v>0.24485025599999996</v>
      </c>
      <c r="AD252" s="25">
        <v>2.1907179038293861E-9</v>
      </c>
      <c r="AE252" s="111"/>
      <c r="AF252" s="101"/>
    </row>
    <row r="253" spans="1:32" x14ac:dyDescent="0.3">
      <c r="A253" s="112" t="s">
        <v>882</v>
      </c>
      <c r="B253" t="s">
        <v>467</v>
      </c>
      <c r="C253" t="s">
        <v>465</v>
      </c>
      <c r="D253" t="s">
        <v>465</v>
      </c>
      <c r="E253" s="110">
        <v>4509.5171041130998</v>
      </c>
      <c r="F253" s="25">
        <v>2.7422918258356893E-3</v>
      </c>
      <c r="G253" s="110">
        <v>0</v>
      </c>
      <c r="H253" s="25"/>
      <c r="I253" s="110">
        <v>0</v>
      </c>
      <c r="J253" s="25"/>
      <c r="K253" s="110">
        <v>0</v>
      </c>
      <c r="L253" s="25"/>
      <c r="M253" s="110">
        <v>0</v>
      </c>
      <c r="N253" s="25"/>
      <c r="O253" s="110">
        <v>0</v>
      </c>
      <c r="P253" s="25"/>
      <c r="Q253" s="110">
        <v>0</v>
      </c>
      <c r="R253" s="25"/>
      <c r="S253" s="110">
        <v>0</v>
      </c>
      <c r="T253" s="25"/>
      <c r="U253" s="110">
        <v>0</v>
      </c>
      <c r="V253" s="25"/>
      <c r="W253" s="110">
        <v>0</v>
      </c>
      <c r="X253" s="25"/>
      <c r="Y253" s="110">
        <v>0</v>
      </c>
      <c r="Z253" s="25"/>
      <c r="AA253" s="110">
        <v>0</v>
      </c>
      <c r="AB253" s="25"/>
      <c r="AC253" s="110">
        <v>4509.5171041130998</v>
      </c>
      <c r="AD253" s="25">
        <v>4.0347435281445713E-5</v>
      </c>
      <c r="AE253" s="111"/>
      <c r="AF253" s="101"/>
    </row>
    <row r="254" spans="1:32" x14ac:dyDescent="0.3">
      <c r="A254" s="112" t="s">
        <v>883</v>
      </c>
      <c r="B254" t="s">
        <v>467</v>
      </c>
      <c r="C254" t="s">
        <v>465</v>
      </c>
      <c r="D254" t="s">
        <v>465</v>
      </c>
      <c r="E254" s="110">
        <v>14805.3448234712</v>
      </c>
      <c r="F254" s="25">
        <v>9.0033090352517556E-3</v>
      </c>
      <c r="G254" s="110">
        <v>0</v>
      </c>
      <c r="H254" s="25"/>
      <c r="I254" s="110">
        <v>0</v>
      </c>
      <c r="J254" s="25"/>
      <c r="K254" s="110">
        <v>0</v>
      </c>
      <c r="L254" s="25"/>
      <c r="M254" s="110">
        <v>0</v>
      </c>
      <c r="N254" s="25"/>
      <c r="O254" s="110">
        <v>0</v>
      </c>
      <c r="P254" s="25"/>
      <c r="Q254" s="110">
        <v>0</v>
      </c>
      <c r="R254" s="25"/>
      <c r="S254" s="110">
        <v>0</v>
      </c>
      <c r="T254" s="25"/>
      <c r="U254" s="110">
        <v>0</v>
      </c>
      <c r="V254" s="25"/>
      <c r="W254" s="110">
        <v>0</v>
      </c>
      <c r="X254" s="25"/>
      <c r="Y254" s="110">
        <v>0</v>
      </c>
      <c r="Z254" s="25"/>
      <c r="AA254" s="110">
        <v>0</v>
      </c>
      <c r="AB254" s="25"/>
      <c r="AC254" s="110">
        <v>14805.3448234712</v>
      </c>
      <c r="AD254" s="25">
        <v>1.3246599986052734E-4</v>
      </c>
      <c r="AE254" s="111"/>
      <c r="AF254" s="101"/>
    </row>
    <row r="255" spans="1:32" x14ac:dyDescent="0.3">
      <c r="A255" s="106" t="s">
        <v>884</v>
      </c>
      <c r="B255" t="s">
        <v>465</v>
      </c>
      <c r="C255" t="s">
        <v>465</v>
      </c>
      <c r="D255" t="s">
        <v>465</v>
      </c>
      <c r="E255" s="107">
        <v>0</v>
      </c>
      <c r="F255" s="108"/>
      <c r="G255" s="107">
        <v>0</v>
      </c>
      <c r="H255" s="108"/>
      <c r="I255" s="107">
        <v>0</v>
      </c>
      <c r="J255" s="108"/>
      <c r="K255" s="107">
        <v>0</v>
      </c>
      <c r="L255" s="108"/>
      <c r="M255" s="107">
        <v>0</v>
      </c>
      <c r="N255" s="108"/>
      <c r="O255" s="107">
        <v>0</v>
      </c>
      <c r="P255" s="108"/>
      <c r="Q255" s="107">
        <v>99183.746851158605</v>
      </c>
      <c r="R255" s="108">
        <v>2.1328668676605714E-2</v>
      </c>
      <c r="S255" s="107">
        <v>0</v>
      </c>
      <c r="T255" s="108"/>
      <c r="U255" s="107">
        <v>35251.323159</v>
      </c>
      <c r="V255" s="108">
        <v>1.0588266679672781E-2</v>
      </c>
      <c r="W255" s="107">
        <v>81568.959006720004</v>
      </c>
      <c r="X255" s="108">
        <v>1.2523311466469976E-2</v>
      </c>
      <c r="Y255" s="107">
        <v>110039.94828468001</v>
      </c>
      <c r="Z255" s="108">
        <v>5.4335499425875421E-3</v>
      </c>
      <c r="AA255" s="107">
        <v>0</v>
      </c>
      <c r="AB255" s="108"/>
      <c r="AC255" s="107">
        <v>326043.9773015586</v>
      </c>
      <c r="AD255" s="108">
        <v>2.9171722757368344E-3</v>
      </c>
      <c r="AE255" s="111"/>
      <c r="AF255" s="101"/>
    </row>
    <row r="256" spans="1:32" x14ac:dyDescent="0.3">
      <c r="A256" s="112" t="s">
        <v>885</v>
      </c>
      <c r="B256" t="s">
        <v>467</v>
      </c>
      <c r="C256" t="s">
        <v>465</v>
      </c>
      <c r="D256" t="s">
        <v>465</v>
      </c>
      <c r="E256" s="110">
        <v>0</v>
      </c>
      <c r="F256" s="25"/>
      <c r="G256" s="110">
        <v>0</v>
      </c>
      <c r="H256" s="25"/>
      <c r="I256" s="110">
        <v>0</v>
      </c>
      <c r="J256" s="25"/>
      <c r="K256" s="110">
        <v>0</v>
      </c>
      <c r="L256" s="25"/>
      <c r="M256" s="110">
        <v>0</v>
      </c>
      <c r="N256" s="25"/>
      <c r="O256" s="110">
        <v>0</v>
      </c>
      <c r="P256" s="25"/>
      <c r="Q256" s="110">
        <v>0</v>
      </c>
      <c r="R256" s="25"/>
      <c r="S256" s="110">
        <v>0</v>
      </c>
      <c r="T256" s="25"/>
      <c r="U256" s="110">
        <v>0</v>
      </c>
      <c r="V256" s="25"/>
      <c r="W256" s="110">
        <v>13252.311900000001</v>
      </c>
      <c r="X256" s="25">
        <v>2.0346321884631849E-3</v>
      </c>
      <c r="Y256" s="110">
        <v>66261.559500000003</v>
      </c>
      <c r="Z256" s="25">
        <v>3.2718617050378142E-3</v>
      </c>
      <c r="AA256" s="110">
        <v>0</v>
      </c>
      <c r="AB256" s="25"/>
      <c r="AC256" s="110">
        <v>79513.871400000004</v>
      </c>
      <c r="AD256" s="25">
        <v>7.1142446213643079E-4</v>
      </c>
      <c r="AE256" s="111"/>
      <c r="AF256" s="101"/>
    </row>
    <row r="257" spans="1:32" x14ac:dyDescent="0.3">
      <c r="A257" s="112" t="s">
        <v>886</v>
      </c>
      <c r="B257" t="s">
        <v>467</v>
      </c>
      <c r="C257" t="s">
        <v>465</v>
      </c>
      <c r="D257" t="s">
        <v>465</v>
      </c>
      <c r="E257" s="110">
        <v>0</v>
      </c>
      <c r="F257" s="25"/>
      <c r="G257" s="110">
        <v>0</v>
      </c>
      <c r="H257" s="25"/>
      <c r="I257" s="110">
        <v>0</v>
      </c>
      <c r="J257" s="25"/>
      <c r="K257" s="110">
        <v>0</v>
      </c>
      <c r="L257" s="25"/>
      <c r="M257" s="110">
        <v>0</v>
      </c>
      <c r="N257" s="25"/>
      <c r="O257" s="110">
        <v>0</v>
      </c>
      <c r="P257" s="25"/>
      <c r="Q257" s="110">
        <v>99183.746851158605</v>
      </c>
      <c r="R257" s="25">
        <v>2.1328668676605714E-2</v>
      </c>
      <c r="S257" s="110">
        <v>0</v>
      </c>
      <c r="T257" s="25"/>
      <c r="U257" s="110">
        <v>35251.323159</v>
      </c>
      <c r="V257" s="25">
        <v>1.0588266679672781E-2</v>
      </c>
      <c r="W257" s="110">
        <v>68316.647106720004</v>
      </c>
      <c r="X257" s="25">
        <v>1.0488679278006792E-2</v>
      </c>
      <c r="Y257" s="110">
        <v>43778.388784679999</v>
      </c>
      <c r="Z257" s="25">
        <v>2.1616882375497279E-3</v>
      </c>
      <c r="AA257" s="110">
        <v>0</v>
      </c>
      <c r="AB257" s="25"/>
      <c r="AC257" s="110">
        <v>246530.10590155865</v>
      </c>
      <c r="AD257" s="25">
        <v>2.2057478136004037E-3</v>
      </c>
      <c r="AE257" s="111"/>
      <c r="AF257" s="101"/>
    </row>
    <row r="258" spans="1:32" x14ac:dyDescent="0.3">
      <c r="A258" s="106" t="s">
        <v>341</v>
      </c>
      <c r="B258" t="s">
        <v>465</v>
      </c>
      <c r="C258" t="s">
        <v>465</v>
      </c>
      <c r="D258" t="s">
        <v>465</v>
      </c>
      <c r="E258" s="107">
        <v>0.1506183515</v>
      </c>
      <c r="F258" s="108">
        <v>9.159283901208981E-8</v>
      </c>
      <c r="G258" s="107">
        <v>0.1506183515</v>
      </c>
      <c r="H258" s="108">
        <v>1.1607284719434179E-8</v>
      </c>
      <c r="I258" s="107">
        <v>0.1506183515</v>
      </c>
      <c r="J258" s="108">
        <v>3.0309218703261029E-8</v>
      </c>
      <c r="K258" s="107">
        <v>0</v>
      </c>
      <c r="L258" s="108"/>
      <c r="M258" s="107">
        <v>0</v>
      </c>
      <c r="N258" s="108"/>
      <c r="O258" s="107">
        <v>0</v>
      </c>
      <c r="P258" s="108"/>
      <c r="Q258" s="107">
        <v>0</v>
      </c>
      <c r="R258" s="108"/>
      <c r="S258" s="107">
        <v>0</v>
      </c>
      <c r="T258" s="108"/>
      <c r="U258" s="107">
        <v>0</v>
      </c>
      <c r="V258" s="108"/>
      <c r="W258" s="107">
        <v>0</v>
      </c>
      <c r="X258" s="108"/>
      <c r="Y258" s="107">
        <v>0</v>
      </c>
      <c r="Z258" s="108"/>
      <c r="AA258" s="107">
        <v>0</v>
      </c>
      <c r="AB258" s="108"/>
      <c r="AC258" s="107">
        <v>0.45185505449999996</v>
      </c>
      <c r="AD258" s="108">
        <v>4.0428259051072961E-9</v>
      </c>
      <c r="AE258" s="111"/>
      <c r="AF258" s="101"/>
    </row>
    <row r="259" spans="1:32" x14ac:dyDescent="0.3">
      <c r="A259" s="112" t="s">
        <v>887</v>
      </c>
      <c r="B259" t="s">
        <v>739</v>
      </c>
      <c r="C259" t="s">
        <v>465</v>
      </c>
      <c r="D259" t="s">
        <v>465</v>
      </c>
      <c r="E259" s="110">
        <v>0.1506183515</v>
      </c>
      <c r="F259" s="25">
        <v>9.159283901208981E-8</v>
      </c>
      <c r="G259" s="110">
        <v>0.1506183515</v>
      </c>
      <c r="H259" s="25">
        <v>1.1607284719434179E-8</v>
      </c>
      <c r="I259" s="110">
        <v>0.1506183515</v>
      </c>
      <c r="J259" s="25">
        <v>3.0309218703261029E-8</v>
      </c>
      <c r="K259" s="110">
        <v>0</v>
      </c>
      <c r="L259" s="25"/>
      <c r="M259" s="110">
        <v>0</v>
      </c>
      <c r="N259" s="25"/>
      <c r="O259" s="110">
        <v>0</v>
      </c>
      <c r="P259" s="25"/>
      <c r="Q259" s="110">
        <v>0</v>
      </c>
      <c r="R259" s="25"/>
      <c r="S259" s="110">
        <v>0</v>
      </c>
      <c r="T259" s="25"/>
      <c r="U259" s="110">
        <v>0</v>
      </c>
      <c r="V259" s="25"/>
      <c r="W259" s="110">
        <v>0</v>
      </c>
      <c r="X259" s="25"/>
      <c r="Y259" s="110">
        <v>0</v>
      </c>
      <c r="Z259" s="25"/>
      <c r="AA259" s="110">
        <v>0</v>
      </c>
      <c r="AB259" s="25"/>
      <c r="AC259" s="110">
        <v>0.45185505449999996</v>
      </c>
      <c r="AD259" s="25">
        <v>4.0428259051072961E-9</v>
      </c>
      <c r="AE259" s="111"/>
      <c r="AF259" s="101"/>
    </row>
    <row r="260" spans="1:32" x14ac:dyDescent="0.3">
      <c r="A260" s="106" t="s">
        <v>342</v>
      </c>
      <c r="B260" t="s">
        <v>465</v>
      </c>
      <c r="C260" t="s">
        <v>465</v>
      </c>
      <c r="D260" t="s">
        <v>465</v>
      </c>
      <c r="E260" s="107">
        <v>0</v>
      </c>
      <c r="F260" s="108"/>
      <c r="G260" s="107">
        <v>0</v>
      </c>
      <c r="H260" s="108"/>
      <c r="I260" s="107">
        <v>0</v>
      </c>
      <c r="J260" s="108"/>
      <c r="K260" s="107">
        <v>129264.397781832</v>
      </c>
      <c r="L260" s="108">
        <v>1.7476550710080023E-2</v>
      </c>
      <c r="M260" s="107">
        <v>0</v>
      </c>
      <c r="N260" s="108"/>
      <c r="O260" s="107">
        <v>0</v>
      </c>
      <c r="P260" s="108"/>
      <c r="Q260" s="107">
        <v>19865.719271696398</v>
      </c>
      <c r="R260" s="108">
        <v>4.2719634801084748E-3</v>
      </c>
      <c r="S260" s="107">
        <v>49289.421048436801</v>
      </c>
      <c r="T260" s="108">
        <v>4.0227272821683922E-3</v>
      </c>
      <c r="U260" s="107">
        <v>0</v>
      </c>
      <c r="V260" s="108"/>
      <c r="W260" s="107">
        <v>132087.61534262399</v>
      </c>
      <c r="X260" s="108">
        <v>2.0279458852266102E-2</v>
      </c>
      <c r="Y260" s="107">
        <v>230997.61680000002</v>
      </c>
      <c r="Z260" s="108">
        <v>1.1406194814399435E-2</v>
      </c>
      <c r="AA260" s="107">
        <v>28690.786800000002</v>
      </c>
      <c r="AB260" s="108">
        <v>1.0280734037813327E-2</v>
      </c>
      <c r="AC260" s="107">
        <v>590195.55704458931</v>
      </c>
      <c r="AD260" s="108">
        <v>5.2805824862120609E-3</v>
      </c>
      <c r="AE260" s="111"/>
      <c r="AF260" s="101"/>
    </row>
    <row r="261" spans="1:32" x14ac:dyDescent="0.3">
      <c r="A261" s="112" t="s">
        <v>888</v>
      </c>
      <c r="B261" t="s">
        <v>467</v>
      </c>
      <c r="C261" t="s">
        <v>465</v>
      </c>
      <c r="D261" t="s">
        <v>465</v>
      </c>
      <c r="E261" s="110">
        <v>0</v>
      </c>
      <c r="F261" s="25"/>
      <c r="G261" s="110">
        <v>0</v>
      </c>
      <c r="H261" s="25"/>
      <c r="I261" s="110">
        <v>0</v>
      </c>
      <c r="J261" s="25"/>
      <c r="K261" s="110">
        <v>129264.397781832</v>
      </c>
      <c r="L261" s="25">
        <v>1.7476550710080023E-2</v>
      </c>
      <c r="M261" s="110">
        <v>0</v>
      </c>
      <c r="N261" s="25"/>
      <c r="O261" s="110">
        <v>0</v>
      </c>
      <c r="P261" s="25"/>
      <c r="Q261" s="110">
        <v>19865.719271696398</v>
      </c>
      <c r="R261" s="25">
        <v>4.2719634801084748E-3</v>
      </c>
      <c r="S261" s="110">
        <v>49289.421048436801</v>
      </c>
      <c r="T261" s="25">
        <v>4.0227272821683922E-3</v>
      </c>
      <c r="U261" s="110">
        <v>0</v>
      </c>
      <c r="V261" s="25"/>
      <c r="W261" s="110">
        <v>132087.61534262399</v>
      </c>
      <c r="X261" s="25">
        <v>2.0279458852266102E-2</v>
      </c>
      <c r="Y261" s="110">
        <v>230997.61680000002</v>
      </c>
      <c r="Z261" s="25">
        <v>1.1406194814399435E-2</v>
      </c>
      <c r="AA261" s="110">
        <v>28690.786800000002</v>
      </c>
      <c r="AB261" s="25">
        <v>1.0280734037813327E-2</v>
      </c>
      <c r="AC261" s="110">
        <v>590195.55704458931</v>
      </c>
      <c r="AD261" s="25">
        <v>5.2805824862120609E-3</v>
      </c>
      <c r="AE261" s="111"/>
      <c r="AF261" s="101"/>
    </row>
    <row r="262" spans="1:32" x14ac:dyDescent="0.3">
      <c r="A262" s="106" t="s">
        <v>344</v>
      </c>
      <c r="B262" t="s">
        <v>465</v>
      </c>
      <c r="C262" t="s">
        <v>465</v>
      </c>
      <c r="D262" t="s">
        <v>465</v>
      </c>
      <c r="E262" s="107">
        <v>6779.8692346500002</v>
      </c>
      <c r="F262" s="108">
        <v>4.1229203821973714E-3</v>
      </c>
      <c r="G262" s="107">
        <v>194648.726169225</v>
      </c>
      <c r="H262" s="108">
        <v>1.5000450890749348E-2</v>
      </c>
      <c r="I262" s="107">
        <v>178120.05838456796</v>
      </c>
      <c r="J262" s="108">
        <v>3.5843439735266887E-2</v>
      </c>
      <c r="K262" s="107">
        <v>42146.980955400002</v>
      </c>
      <c r="L262" s="108">
        <v>5.6982731717592191E-3</v>
      </c>
      <c r="M262" s="107">
        <v>1221043.0823273999</v>
      </c>
      <c r="N262" s="108">
        <v>4.8978666481631142E-2</v>
      </c>
      <c r="O262" s="107">
        <v>284215.71583860001</v>
      </c>
      <c r="P262" s="108">
        <v>9.1653556876674175E-2</v>
      </c>
      <c r="Q262" s="107">
        <v>12065.843068800001</v>
      </c>
      <c r="R262" s="108">
        <v>2.5946627072331516E-3</v>
      </c>
      <c r="S262" s="107">
        <v>159269.20845926402</v>
      </c>
      <c r="T262" s="108">
        <v>1.2998663332824147E-2</v>
      </c>
      <c r="U262" s="107">
        <v>80433.067021823997</v>
      </c>
      <c r="V262" s="108">
        <v>2.415928501888398E-2</v>
      </c>
      <c r="W262" s="107">
        <v>73362.477181499999</v>
      </c>
      <c r="X262" s="108">
        <v>1.1263367375082368E-2</v>
      </c>
      <c r="Y262" s="107">
        <v>578501.15177250002</v>
      </c>
      <c r="Z262" s="108">
        <v>2.8565216078331377E-2</v>
      </c>
      <c r="AA262" s="107">
        <v>165106.904631435</v>
      </c>
      <c r="AB262" s="108">
        <v>5.9162552290911469E-2</v>
      </c>
      <c r="AC262" s="107">
        <v>2995693.0850451658</v>
      </c>
      <c r="AD262" s="108">
        <v>2.6802988009889332E-2</v>
      </c>
      <c r="AE262" s="111"/>
      <c r="AF262" s="101"/>
    </row>
    <row r="263" spans="1:32" x14ac:dyDescent="0.3">
      <c r="A263" s="112" t="s">
        <v>889</v>
      </c>
      <c r="B263" t="s">
        <v>467</v>
      </c>
      <c r="C263" t="s">
        <v>465</v>
      </c>
      <c r="D263" t="s">
        <v>465</v>
      </c>
      <c r="E263" s="110">
        <v>6779.8692346500002</v>
      </c>
      <c r="F263" s="25">
        <v>4.1229203821973714E-3</v>
      </c>
      <c r="G263" s="110">
        <v>100872.743769225</v>
      </c>
      <c r="H263" s="25">
        <v>7.7736786102052431E-3</v>
      </c>
      <c r="I263" s="110">
        <v>177543.0235062</v>
      </c>
      <c r="J263" s="25">
        <v>3.5727321903982132E-2</v>
      </c>
      <c r="K263" s="110">
        <v>34707.419685000001</v>
      </c>
      <c r="L263" s="25">
        <v>4.6924442503083752E-3</v>
      </c>
      <c r="M263" s="110">
        <v>1096383.543057</v>
      </c>
      <c r="N263" s="25">
        <v>4.3978304016089896E-2</v>
      </c>
      <c r="O263" s="110">
        <v>242792.97251399999</v>
      </c>
      <c r="P263" s="25">
        <v>7.8295598291987484E-2</v>
      </c>
      <c r="Q263" s="110">
        <v>0</v>
      </c>
      <c r="R263" s="25"/>
      <c r="S263" s="110">
        <v>0</v>
      </c>
      <c r="T263" s="25"/>
      <c r="U263" s="110">
        <v>0</v>
      </c>
      <c r="V263" s="25"/>
      <c r="W263" s="110">
        <v>73362.477181499999</v>
      </c>
      <c r="X263" s="25">
        <v>1.1263367375082368E-2</v>
      </c>
      <c r="Y263" s="110">
        <v>578501.15177250002</v>
      </c>
      <c r="Z263" s="25">
        <v>2.8565216078331377E-2</v>
      </c>
      <c r="AA263" s="110">
        <v>165106.904631435</v>
      </c>
      <c r="AB263" s="25">
        <v>5.9162552290911469E-2</v>
      </c>
      <c r="AC263" s="110">
        <v>2476050.10535151</v>
      </c>
      <c r="AD263" s="25">
        <v>2.2153651726515618E-2</v>
      </c>
      <c r="AE263" s="111"/>
      <c r="AF263" s="101"/>
    </row>
    <row r="264" spans="1:32" x14ac:dyDescent="0.3">
      <c r="A264" s="112" t="s">
        <v>890</v>
      </c>
      <c r="B264" t="s">
        <v>467</v>
      </c>
      <c r="C264" t="s">
        <v>465</v>
      </c>
      <c r="D264" t="s">
        <v>465</v>
      </c>
      <c r="E264" s="110">
        <v>0</v>
      </c>
      <c r="F264" s="25"/>
      <c r="G264" s="110">
        <v>93775.982400000008</v>
      </c>
      <c r="H264" s="25">
        <v>7.2267722805441055E-3</v>
      </c>
      <c r="I264" s="110">
        <v>577.03487836800002</v>
      </c>
      <c r="J264" s="25">
        <v>1.1611783128475776E-4</v>
      </c>
      <c r="K264" s="110">
        <v>7439.5612703999996</v>
      </c>
      <c r="L264" s="25">
        <v>1.0058289214508441E-3</v>
      </c>
      <c r="M264" s="110">
        <v>124659.5392704</v>
      </c>
      <c r="N264" s="25">
        <v>5.0003624655412474E-3</v>
      </c>
      <c r="O264" s="110">
        <v>30633.487583999999</v>
      </c>
      <c r="P264" s="25">
        <v>9.8786518132074411E-3</v>
      </c>
      <c r="Q264" s="110">
        <v>12065.843068800001</v>
      </c>
      <c r="R264" s="25">
        <v>2.5946627072331516E-3</v>
      </c>
      <c r="S264" s="110">
        <v>143807.96970326401</v>
      </c>
      <c r="T264" s="25">
        <v>1.1736803371053445E-2</v>
      </c>
      <c r="U264" s="110">
        <v>72231.888203424009</v>
      </c>
      <c r="V264" s="25">
        <v>2.1695937245376853E-2</v>
      </c>
      <c r="W264" s="110">
        <v>0</v>
      </c>
      <c r="X264" s="25"/>
      <c r="Y264" s="110">
        <v>0</v>
      </c>
      <c r="Z264" s="25"/>
      <c r="AA264" s="110">
        <v>0</v>
      </c>
      <c r="AB264" s="25"/>
      <c r="AC264" s="110">
        <v>485191.30637865601</v>
      </c>
      <c r="AD264" s="25">
        <v>4.3410911592679357E-3</v>
      </c>
      <c r="AE264" s="111"/>
      <c r="AF264" s="101"/>
    </row>
    <row r="265" spans="1:32" x14ac:dyDescent="0.3">
      <c r="A265" s="112" t="s">
        <v>891</v>
      </c>
      <c r="B265" t="s">
        <v>467</v>
      </c>
      <c r="C265" t="s">
        <v>465</v>
      </c>
      <c r="D265" t="s">
        <v>465</v>
      </c>
      <c r="E265" s="110">
        <v>0</v>
      </c>
      <c r="F265" s="25"/>
      <c r="G265" s="110">
        <v>0</v>
      </c>
      <c r="H265" s="25"/>
      <c r="I265" s="110">
        <v>0</v>
      </c>
      <c r="J265" s="25"/>
      <c r="K265" s="110">
        <v>0</v>
      </c>
      <c r="L265" s="25"/>
      <c r="M265" s="110">
        <v>0</v>
      </c>
      <c r="N265" s="25"/>
      <c r="O265" s="110">
        <v>10789.2557406</v>
      </c>
      <c r="P265" s="25">
        <v>3.4793067714792578E-3</v>
      </c>
      <c r="Q265" s="110">
        <v>0</v>
      </c>
      <c r="R265" s="25"/>
      <c r="S265" s="110">
        <v>15461.238755999999</v>
      </c>
      <c r="T265" s="25">
        <v>1.2618599617707019E-3</v>
      </c>
      <c r="U265" s="110">
        <v>8201.1788183999997</v>
      </c>
      <c r="V265" s="25">
        <v>2.463347773507128E-3</v>
      </c>
      <c r="W265" s="110">
        <v>0</v>
      </c>
      <c r="X265" s="25"/>
      <c r="Y265" s="110">
        <v>0</v>
      </c>
      <c r="Z265" s="25"/>
      <c r="AA265" s="110">
        <v>0</v>
      </c>
      <c r="AB265" s="25"/>
      <c r="AC265" s="110">
        <v>34451.673315</v>
      </c>
      <c r="AD265" s="25">
        <v>3.0824512410577835E-4</v>
      </c>
      <c r="AE265" s="111"/>
      <c r="AF265" s="101"/>
    </row>
    <row r="266" spans="1:32" x14ac:dyDescent="0.3">
      <c r="A266" s="106" t="s">
        <v>345</v>
      </c>
      <c r="B266" t="s">
        <v>465</v>
      </c>
      <c r="C266" t="s">
        <v>465</v>
      </c>
      <c r="D266" t="s">
        <v>465</v>
      </c>
      <c r="E266" s="107">
        <v>0</v>
      </c>
      <c r="F266" s="108"/>
      <c r="G266" s="107">
        <v>0</v>
      </c>
      <c r="H266" s="108"/>
      <c r="I266" s="107">
        <v>0</v>
      </c>
      <c r="J266" s="108"/>
      <c r="K266" s="107">
        <v>0.49613872730000003</v>
      </c>
      <c r="L266" s="108">
        <v>6.7077971782511087E-8</v>
      </c>
      <c r="M266" s="107">
        <v>0.15734415430000001</v>
      </c>
      <c r="N266" s="108">
        <v>6.3114127321411361E-9</v>
      </c>
      <c r="O266" s="107">
        <v>0.1584321001</v>
      </c>
      <c r="P266" s="108">
        <v>5.1091001265575257E-8</v>
      </c>
      <c r="Q266" s="107">
        <v>0</v>
      </c>
      <c r="R266" s="108"/>
      <c r="S266" s="107">
        <v>0</v>
      </c>
      <c r="T266" s="108"/>
      <c r="U266" s="107">
        <v>0</v>
      </c>
      <c r="V266" s="108"/>
      <c r="W266" s="107">
        <v>0</v>
      </c>
      <c r="X266" s="108"/>
      <c r="Y266" s="107">
        <v>0</v>
      </c>
      <c r="Z266" s="108"/>
      <c r="AA266" s="107">
        <v>0</v>
      </c>
      <c r="AB266" s="108"/>
      <c r="AC266" s="107">
        <v>0.81191498169999998</v>
      </c>
      <c r="AD266" s="108">
        <v>7.2643448116202858E-9</v>
      </c>
      <c r="AE266" s="111"/>
      <c r="AF266" s="101"/>
    </row>
    <row r="267" spans="1:32" x14ac:dyDescent="0.3">
      <c r="A267" s="112" t="s">
        <v>892</v>
      </c>
      <c r="B267" t="s">
        <v>467</v>
      </c>
      <c r="C267" t="s">
        <v>465</v>
      </c>
      <c r="D267" t="s">
        <v>465</v>
      </c>
      <c r="E267" s="110">
        <v>0</v>
      </c>
      <c r="F267" s="25"/>
      <c r="G267" s="110">
        <v>0</v>
      </c>
      <c r="H267" s="25"/>
      <c r="I267" s="110">
        <v>0</v>
      </c>
      <c r="J267" s="25"/>
      <c r="K267" s="110">
        <v>0</v>
      </c>
      <c r="L267" s="25"/>
      <c r="M267" s="110">
        <v>0.15734415430000001</v>
      </c>
      <c r="N267" s="25">
        <v>6.3114127321411361E-9</v>
      </c>
      <c r="O267" s="110">
        <v>0.1584321001</v>
      </c>
      <c r="P267" s="25">
        <v>5.1091001265575257E-8</v>
      </c>
      <c r="Q267" s="110">
        <v>0</v>
      </c>
      <c r="R267" s="25"/>
      <c r="S267" s="110">
        <v>0</v>
      </c>
      <c r="T267" s="25"/>
      <c r="U267" s="110">
        <v>0</v>
      </c>
      <c r="V267" s="25"/>
      <c r="W267" s="110">
        <v>0</v>
      </c>
      <c r="X267" s="25"/>
      <c r="Y267" s="110">
        <v>0</v>
      </c>
      <c r="Z267" s="25"/>
      <c r="AA267" s="110">
        <v>0</v>
      </c>
      <c r="AB267" s="25"/>
      <c r="AC267" s="110">
        <v>0.31577625440000001</v>
      </c>
      <c r="AD267" s="25">
        <v>2.8253051698596678E-9</v>
      </c>
      <c r="AE267" s="111"/>
      <c r="AF267" s="101"/>
    </row>
    <row r="268" spans="1:32" x14ac:dyDescent="0.3">
      <c r="A268" s="112" t="s">
        <v>893</v>
      </c>
      <c r="B268" t="s">
        <v>467</v>
      </c>
      <c r="C268" t="s">
        <v>465</v>
      </c>
      <c r="D268" t="s">
        <v>465</v>
      </c>
      <c r="E268" s="110">
        <v>0</v>
      </c>
      <c r="F268" s="25"/>
      <c r="G268" s="110">
        <v>0</v>
      </c>
      <c r="H268" s="25"/>
      <c r="I268" s="110">
        <v>0</v>
      </c>
      <c r="J268" s="25"/>
      <c r="K268" s="110">
        <v>0.49613872730000003</v>
      </c>
      <c r="L268" s="25">
        <v>6.7077971782511087E-8</v>
      </c>
      <c r="M268" s="110">
        <v>0</v>
      </c>
      <c r="N268" s="25"/>
      <c r="O268" s="110">
        <v>0</v>
      </c>
      <c r="P268" s="25"/>
      <c r="Q268" s="110">
        <v>0</v>
      </c>
      <c r="R268" s="25"/>
      <c r="S268" s="110">
        <v>0</v>
      </c>
      <c r="T268" s="25"/>
      <c r="U268" s="110">
        <v>0</v>
      </c>
      <c r="V268" s="25"/>
      <c r="W268" s="110">
        <v>0</v>
      </c>
      <c r="X268" s="25"/>
      <c r="Y268" s="110">
        <v>0</v>
      </c>
      <c r="Z268" s="25"/>
      <c r="AA268" s="110">
        <v>0</v>
      </c>
      <c r="AB268" s="25"/>
      <c r="AC268" s="110">
        <v>0.49613872730000003</v>
      </c>
      <c r="AD268" s="25">
        <v>4.439039641760618E-9</v>
      </c>
      <c r="AE268" s="111"/>
      <c r="AF268" s="101"/>
    </row>
    <row r="269" spans="1:32" x14ac:dyDescent="0.3">
      <c r="A269" s="106" t="s">
        <v>346</v>
      </c>
      <c r="B269" t="s">
        <v>465</v>
      </c>
      <c r="C269" t="s">
        <v>465</v>
      </c>
      <c r="D269" t="s">
        <v>465</v>
      </c>
      <c r="E269" s="107">
        <v>10.240067738900001</v>
      </c>
      <c r="F269" s="108">
        <v>6.2271088917206897E-6</v>
      </c>
      <c r="G269" s="107">
        <v>10.240067738900001</v>
      </c>
      <c r="H269" s="108">
        <v>7.8914276121064099E-7</v>
      </c>
      <c r="I269" s="107">
        <v>10.240067738900001</v>
      </c>
      <c r="J269" s="108">
        <v>2.0606283998170556E-6</v>
      </c>
      <c r="K269" s="107">
        <v>1.5630652152</v>
      </c>
      <c r="L269" s="108">
        <v>2.1132646703471763E-7</v>
      </c>
      <c r="M269" s="107">
        <v>2.5978143877000002</v>
      </c>
      <c r="N269" s="108">
        <v>1.0420392721427726E-7</v>
      </c>
      <c r="O269" s="107">
        <v>2.1539038666000003</v>
      </c>
      <c r="P269" s="108">
        <v>6.9458843949508459E-7</v>
      </c>
      <c r="Q269" s="107">
        <v>0</v>
      </c>
      <c r="R269" s="108"/>
      <c r="S269" s="107">
        <v>0</v>
      </c>
      <c r="T269" s="108"/>
      <c r="U269" s="107">
        <v>0</v>
      </c>
      <c r="V269" s="108"/>
      <c r="W269" s="107">
        <v>0</v>
      </c>
      <c r="X269" s="108"/>
      <c r="Y269" s="107">
        <v>76.590195546899992</v>
      </c>
      <c r="Z269" s="108">
        <v>3.781868849483686E-6</v>
      </c>
      <c r="AA269" s="107">
        <v>0</v>
      </c>
      <c r="AB269" s="108"/>
      <c r="AC269" s="107">
        <v>113.62518223310001</v>
      </c>
      <c r="AD269" s="108">
        <v>1.0166243038109338E-6</v>
      </c>
      <c r="AE269" s="111"/>
      <c r="AF269" s="101"/>
    </row>
    <row r="270" spans="1:32" x14ac:dyDescent="0.3">
      <c r="A270" s="112" t="s">
        <v>894</v>
      </c>
      <c r="B270" t="s">
        <v>739</v>
      </c>
      <c r="C270" t="s">
        <v>465</v>
      </c>
      <c r="D270" t="s">
        <v>465</v>
      </c>
      <c r="E270" s="110">
        <v>1.5630652152</v>
      </c>
      <c r="F270" s="25">
        <v>9.5051883914166402E-7</v>
      </c>
      <c r="G270" s="110">
        <v>1.5630652152</v>
      </c>
      <c r="H270" s="25">
        <v>1.2045639065349922E-7</v>
      </c>
      <c r="I270" s="110">
        <v>1.5630652152</v>
      </c>
      <c r="J270" s="25">
        <v>3.1453860026450077E-7</v>
      </c>
      <c r="K270" s="110">
        <v>1.5630652152</v>
      </c>
      <c r="L270" s="25">
        <v>2.1132646703471763E-7</v>
      </c>
      <c r="M270" s="110">
        <v>2.5978143877000002</v>
      </c>
      <c r="N270" s="25">
        <v>1.0420392721427726E-7</v>
      </c>
      <c r="O270" s="110">
        <v>2.1539038666000003</v>
      </c>
      <c r="P270" s="25">
        <v>6.9458843949508459E-7</v>
      </c>
      <c r="Q270" s="110">
        <v>0</v>
      </c>
      <c r="R270" s="25"/>
      <c r="S270" s="110">
        <v>0</v>
      </c>
      <c r="T270" s="25"/>
      <c r="U270" s="110">
        <v>0</v>
      </c>
      <c r="V270" s="25"/>
      <c r="W270" s="110">
        <v>0</v>
      </c>
      <c r="X270" s="25"/>
      <c r="Y270" s="110">
        <v>76.590195546899992</v>
      </c>
      <c r="Z270" s="25">
        <v>3.781868849483686E-6</v>
      </c>
      <c r="AA270" s="110">
        <v>0</v>
      </c>
      <c r="AB270" s="25"/>
      <c r="AC270" s="110">
        <v>87.594174661999972</v>
      </c>
      <c r="AD270" s="25">
        <v>7.8372034335631574E-7</v>
      </c>
      <c r="AE270" s="111"/>
      <c r="AF270" s="101"/>
    </row>
    <row r="271" spans="1:32" x14ac:dyDescent="0.3">
      <c r="A271" s="112" t="s">
        <v>895</v>
      </c>
      <c r="B271" t="s">
        <v>739</v>
      </c>
      <c r="C271" t="s">
        <v>465</v>
      </c>
      <c r="D271" t="s">
        <v>465</v>
      </c>
      <c r="E271" s="110">
        <v>8.6770025237000006</v>
      </c>
      <c r="F271" s="25">
        <v>5.2765900525790261E-6</v>
      </c>
      <c r="G271" s="110">
        <v>8.6770025237000006</v>
      </c>
      <c r="H271" s="25">
        <v>6.686863705571418E-7</v>
      </c>
      <c r="I271" s="110">
        <v>8.6770025237000006</v>
      </c>
      <c r="J271" s="25">
        <v>1.7460897995525548E-6</v>
      </c>
      <c r="K271" s="110">
        <v>0</v>
      </c>
      <c r="L271" s="25"/>
      <c r="M271" s="110">
        <v>0</v>
      </c>
      <c r="N271" s="25"/>
      <c r="O271" s="110">
        <v>0</v>
      </c>
      <c r="P271" s="25"/>
      <c r="Q271" s="110">
        <v>0</v>
      </c>
      <c r="R271" s="25"/>
      <c r="S271" s="110">
        <v>0</v>
      </c>
      <c r="T271" s="25"/>
      <c r="U271" s="110">
        <v>0</v>
      </c>
      <c r="V271" s="25"/>
      <c r="W271" s="110">
        <v>0</v>
      </c>
      <c r="X271" s="25"/>
      <c r="Y271" s="110">
        <v>0</v>
      </c>
      <c r="Z271" s="25"/>
      <c r="AA271" s="110">
        <v>0</v>
      </c>
      <c r="AB271" s="25"/>
      <c r="AC271" s="110">
        <v>26.031007571100002</v>
      </c>
      <c r="AD271" s="25">
        <v>2.3290396045461798E-7</v>
      </c>
      <c r="AE271" s="111"/>
      <c r="AF271" s="101"/>
    </row>
    <row r="272" spans="1:32" x14ac:dyDescent="0.3">
      <c r="A272" s="106" t="s">
        <v>353</v>
      </c>
      <c r="B272" t="s">
        <v>465</v>
      </c>
      <c r="C272" t="s">
        <v>465</v>
      </c>
      <c r="D272" t="s">
        <v>465</v>
      </c>
      <c r="E272" s="107">
        <v>0</v>
      </c>
      <c r="F272" s="108"/>
      <c r="G272" s="107">
        <v>0</v>
      </c>
      <c r="H272" s="108"/>
      <c r="I272" s="107">
        <v>0</v>
      </c>
      <c r="J272" s="108"/>
      <c r="K272" s="107">
        <v>0</v>
      </c>
      <c r="L272" s="108"/>
      <c r="M272" s="107">
        <v>8.4189081099999993E-2</v>
      </c>
      <c r="N272" s="108">
        <v>3.3770052705529879E-9</v>
      </c>
      <c r="O272" s="107">
        <v>8.4189081099999993E-2</v>
      </c>
      <c r="P272" s="108">
        <v>2.7149197961226277E-8</v>
      </c>
      <c r="Q272" s="107">
        <v>0</v>
      </c>
      <c r="R272" s="108"/>
      <c r="S272" s="107">
        <v>0</v>
      </c>
      <c r="T272" s="108"/>
      <c r="U272" s="107">
        <v>0</v>
      </c>
      <c r="V272" s="108"/>
      <c r="W272" s="107">
        <v>0</v>
      </c>
      <c r="X272" s="108"/>
      <c r="Y272" s="107">
        <v>0</v>
      </c>
      <c r="Z272" s="108"/>
      <c r="AA272" s="107">
        <v>0</v>
      </c>
      <c r="AB272" s="108"/>
      <c r="AC272" s="107">
        <v>0.16837816219999999</v>
      </c>
      <c r="AD272" s="108">
        <v>1.5065087558880412E-9</v>
      </c>
      <c r="AE272" s="111"/>
      <c r="AF272" s="101"/>
    </row>
    <row r="273" spans="1:32" x14ac:dyDescent="0.3">
      <c r="A273" s="112" t="s">
        <v>896</v>
      </c>
      <c r="B273" t="s">
        <v>739</v>
      </c>
      <c r="C273" t="s">
        <v>465</v>
      </c>
      <c r="D273" t="s">
        <v>465</v>
      </c>
      <c r="E273" s="110">
        <v>0</v>
      </c>
      <c r="F273" s="25"/>
      <c r="G273" s="110">
        <v>0</v>
      </c>
      <c r="H273" s="25"/>
      <c r="I273" s="110">
        <v>0</v>
      </c>
      <c r="J273" s="25"/>
      <c r="K273" s="110">
        <v>0</v>
      </c>
      <c r="L273" s="25"/>
      <c r="M273" s="110">
        <v>8.4189081099999993E-2</v>
      </c>
      <c r="N273" s="25">
        <v>3.3770052705529879E-9</v>
      </c>
      <c r="O273" s="110">
        <v>8.4189081099999993E-2</v>
      </c>
      <c r="P273" s="25">
        <v>2.7149197961226277E-8</v>
      </c>
      <c r="Q273" s="110">
        <v>0</v>
      </c>
      <c r="R273" s="25"/>
      <c r="S273" s="110">
        <v>0</v>
      </c>
      <c r="T273" s="25"/>
      <c r="U273" s="110">
        <v>0</v>
      </c>
      <c r="V273" s="25"/>
      <c r="W273" s="110">
        <v>0</v>
      </c>
      <c r="X273" s="25"/>
      <c r="Y273" s="110">
        <v>0</v>
      </c>
      <c r="Z273" s="25"/>
      <c r="AA273" s="110">
        <v>0</v>
      </c>
      <c r="AB273" s="25"/>
      <c r="AC273" s="110">
        <v>0.16837816219999999</v>
      </c>
      <c r="AD273" s="25">
        <v>1.5065087558880412E-9</v>
      </c>
      <c r="AE273" s="111"/>
      <c r="AF273" s="101"/>
    </row>
    <row r="274" spans="1:32" x14ac:dyDescent="0.3">
      <c r="A274" s="106" t="s">
        <v>364</v>
      </c>
      <c r="B274" t="s">
        <v>465</v>
      </c>
      <c r="C274" t="s">
        <v>465</v>
      </c>
      <c r="D274" t="s">
        <v>465</v>
      </c>
      <c r="E274" s="107">
        <v>0</v>
      </c>
      <c r="F274" s="108"/>
      <c r="G274" s="107">
        <v>4952.1361255440006</v>
      </c>
      <c r="H274" s="108">
        <v>3.8163247310926029E-4</v>
      </c>
      <c r="I274" s="107">
        <v>8775.5794744559989</v>
      </c>
      <c r="J274" s="108">
        <v>1.765926627733244E-3</v>
      </c>
      <c r="K274" s="107">
        <v>0</v>
      </c>
      <c r="L274" s="108"/>
      <c r="M274" s="107">
        <v>0</v>
      </c>
      <c r="N274" s="108"/>
      <c r="O274" s="107">
        <v>0</v>
      </c>
      <c r="P274" s="108"/>
      <c r="Q274" s="107">
        <v>0</v>
      </c>
      <c r="R274" s="108"/>
      <c r="S274" s="107">
        <v>0</v>
      </c>
      <c r="T274" s="108"/>
      <c r="U274" s="107">
        <v>0</v>
      </c>
      <c r="V274" s="108"/>
      <c r="W274" s="107">
        <v>143.72460180000002</v>
      </c>
      <c r="X274" s="108">
        <v>2.2066089547464833E-5</v>
      </c>
      <c r="Y274" s="107">
        <v>0</v>
      </c>
      <c r="Z274" s="108"/>
      <c r="AA274" s="107">
        <v>0</v>
      </c>
      <c r="AB274" s="108"/>
      <c r="AC274" s="107">
        <v>13871.4402018</v>
      </c>
      <c r="AD274" s="108">
        <v>1.241101924842667E-4</v>
      </c>
      <c r="AE274" s="111"/>
      <c r="AF274" s="101"/>
    </row>
    <row r="275" spans="1:32" x14ac:dyDescent="0.3">
      <c r="A275" s="112" t="s">
        <v>897</v>
      </c>
      <c r="B275" t="s">
        <v>467</v>
      </c>
      <c r="C275" t="s">
        <v>465</v>
      </c>
      <c r="D275" t="s">
        <v>465</v>
      </c>
      <c r="E275" s="110">
        <v>0</v>
      </c>
      <c r="F275" s="25"/>
      <c r="G275" s="110">
        <v>4952.1361255440006</v>
      </c>
      <c r="H275" s="25">
        <v>3.8163247310926029E-4</v>
      </c>
      <c r="I275" s="110">
        <v>8775.5794744559989</v>
      </c>
      <c r="J275" s="25">
        <v>1.765926627733244E-3</v>
      </c>
      <c r="K275" s="110">
        <v>0</v>
      </c>
      <c r="L275" s="25"/>
      <c r="M275" s="110">
        <v>0</v>
      </c>
      <c r="N275" s="25"/>
      <c r="O275" s="110">
        <v>0</v>
      </c>
      <c r="P275" s="25"/>
      <c r="Q275" s="110">
        <v>0</v>
      </c>
      <c r="R275" s="25"/>
      <c r="S275" s="110">
        <v>0</v>
      </c>
      <c r="T275" s="25"/>
      <c r="U275" s="110">
        <v>0</v>
      </c>
      <c r="V275" s="25"/>
      <c r="W275" s="110">
        <v>0</v>
      </c>
      <c r="X275" s="25"/>
      <c r="Y275" s="110">
        <v>0</v>
      </c>
      <c r="Z275" s="25"/>
      <c r="AA275" s="110">
        <v>0</v>
      </c>
      <c r="AB275" s="25"/>
      <c r="AC275" s="110">
        <v>13727.7156</v>
      </c>
      <c r="AD275" s="25">
        <v>1.2282426342898316E-4</v>
      </c>
      <c r="AE275" s="111"/>
      <c r="AF275" s="101"/>
    </row>
    <row r="276" spans="1:32" x14ac:dyDescent="0.3">
      <c r="A276" s="112" t="s">
        <v>898</v>
      </c>
      <c r="B276" t="s">
        <v>467</v>
      </c>
      <c r="C276" t="s">
        <v>465</v>
      </c>
      <c r="D276" t="s">
        <v>465</v>
      </c>
      <c r="E276" s="110">
        <v>0</v>
      </c>
      <c r="F276" s="25"/>
      <c r="G276" s="110">
        <v>0</v>
      </c>
      <c r="H276" s="25"/>
      <c r="I276" s="110">
        <v>0</v>
      </c>
      <c r="J276" s="25"/>
      <c r="K276" s="110">
        <v>0</v>
      </c>
      <c r="L276" s="25"/>
      <c r="M276" s="110">
        <v>0</v>
      </c>
      <c r="N276" s="25"/>
      <c r="O276" s="110">
        <v>0</v>
      </c>
      <c r="P276" s="25"/>
      <c r="Q276" s="110">
        <v>0</v>
      </c>
      <c r="R276" s="25"/>
      <c r="S276" s="110">
        <v>0</v>
      </c>
      <c r="T276" s="25"/>
      <c r="U276" s="110">
        <v>0</v>
      </c>
      <c r="V276" s="25"/>
      <c r="W276" s="110">
        <v>143.72460180000002</v>
      </c>
      <c r="X276" s="25">
        <v>2.2066089547464833E-5</v>
      </c>
      <c r="Y276" s="110">
        <v>0</v>
      </c>
      <c r="Z276" s="25"/>
      <c r="AA276" s="110">
        <v>0</v>
      </c>
      <c r="AB276" s="25"/>
      <c r="AC276" s="110">
        <v>143.72460180000002</v>
      </c>
      <c r="AD276" s="25">
        <v>1.2859290552835251E-6</v>
      </c>
      <c r="AE276" s="111"/>
      <c r="AF276" s="101"/>
    </row>
    <row r="277" spans="1:32" x14ac:dyDescent="0.3">
      <c r="A277" s="106" t="s">
        <v>365</v>
      </c>
      <c r="B277" t="s">
        <v>465</v>
      </c>
      <c r="C277" t="s">
        <v>465</v>
      </c>
      <c r="D277" t="s">
        <v>465</v>
      </c>
      <c r="E277" s="107">
        <v>457.60402878589997</v>
      </c>
      <c r="F277" s="108">
        <v>2.7827453774695342E-4</v>
      </c>
      <c r="G277" s="107">
        <v>1655.3771342382001</v>
      </c>
      <c r="H277" s="108">
        <v>1.2757033604330614E-4</v>
      </c>
      <c r="I277" s="107">
        <v>9768.4208303986998</v>
      </c>
      <c r="J277" s="108">
        <v>1.9657179911044568E-3</v>
      </c>
      <c r="K277" s="107">
        <v>0</v>
      </c>
      <c r="L277" s="108"/>
      <c r="M277" s="107">
        <v>0</v>
      </c>
      <c r="N277" s="108"/>
      <c r="O277" s="107">
        <v>0</v>
      </c>
      <c r="P277" s="108"/>
      <c r="Q277" s="107">
        <v>0</v>
      </c>
      <c r="R277" s="108"/>
      <c r="S277" s="107">
        <v>0</v>
      </c>
      <c r="T277" s="108"/>
      <c r="U277" s="107">
        <v>0</v>
      </c>
      <c r="V277" s="108"/>
      <c r="W277" s="107">
        <v>0</v>
      </c>
      <c r="X277" s="108"/>
      <c r="Y277" s="107">
        <v>0</v>
      </c>
      <c r="Z277" s="108"/>
      <c r="AA277" s="107">
        <v>0</v>
      </c>
      <c r="AB277" s="108"/>
      <c r="AC277" s="107">
        <v>11881.401993422798</v>
      </c>
      <c r="AD277" s="108">
        <v>1.0630497388406034E-4</v>
      </c>
      <c r="AE277" s="111"/>
      <c r="AF277" s="101"/>
    </row>
    <row r="278" spans="1:32" x14ac:dyDescent="0.3">
      <c r="A278" s="112" t="s">
        <v>899</v>
      </c>
      <c r="B278" t="s">
        <v>491</v>
      </c>
      <c r="C278" t="s">
        <v>465</v>
      </c>
      <c r="D278" t="s">
        <v>465</v>
      </c>
      <c r="E278" s="110">
        <v>457.60402878589997</v>
      </c>
      <c r="F278" s="25">
        <v>2.7827453774695342E-4</v>
      </c>
      <c r="G278" s="110">
        <v>1655.3771342382001</v>
      </c>
      <c r="H278" s="25">
        <v>1.2757033604330614E-4</v>
      </c>
      <c r="I278" s="110">
        <v>9768.4208303986998</v>
      </c>
      <c r="J278" s="25">
        <v>1.9657179911044568E-3</v>
      </c>
      <c r="K278" s="110">
        <v>0</v>
      </c>
      <c r="L278" s="25"/>
      <c r="M278" s="110">
        <v>0</v>
      </c>
      <c r="N278" s="25"/>
      <c r="O278" s="110">
        <v>0</v>
      </c>
      <c r="P278" s="25"/>
      <c r="Q278" s="110">
        <v>0</v>
      </c>
      <c r="R278" s="25"/>
      <c r="S278" s="110">
        <v>0</v>
      </c>
      <c r="T278" s="25"/>
      <c r="U278" s="110">
        <v>0</v>
      </c>
      <c r="V278" s="25"/>
      <c r="W278" s="110">
        <v>0</v>
      </c>
      <c r="X278" s="25"/>
      <c r="Y278" s="110">
        <v>0</v>
      </c>
      <c r="Z278" s="25"/>
      <c r="AA278" s="110">
        <v>0</v>
      </c>
      <c r="AB278" s="25"/>
      <c r="AC278" s="110">
        <v>11881.401993422798</v>
      </c>
      <c r="AD278" s="25">
        <v>1.0630497388406034E-4</v>
      </c>
      <c r="AE278" s="111"/>
      <c r="AF278" s="101"/>
    </row>
    <row r="279" spans="1:32" x14ac:dyDescent="0.3">
      <c r="A279" s="106" t="s">
        <v>366</v>
      </c>
      <c r="B279" t="s">
        <v>465</v>
      </c>
      <c r="C279" t="s">
        <v>465</v>
      </c>
      <c r="D279" t="s">
        <v>465</v>
      </c>
      <c r="E279" s="107">
        <v>0</v>
      </c>
      <c r="F279" s="108"/>
      <c r="G279" s="107">
        <v>5.2259705999999996E-2</v>
      </c>
      <c r="H279" s="108">
        <v>4.0273531137135216E-9</v>
      </c>
      <c r="I279" s="107">
        <v>190.16115492100002</v>
      </c>
      <c r="J279" s="108">
        <v>3.8266492601768332E-5</v>
      </c>
      <c r="K279" s="107">
        <v>0</v>
      </c>
      <c r="L279" s="108"/>
      <c r="M279" s="107">
        <v>8.2266590199999989E-2</v>
      </c>
      <c r="N279" s="108">
        <v>3.299890022149473E-9</v>
      </c>
      <c r="O279" s="107">
        <v>0</v>
      </c>
      <c r="P279" s="108"/>
      <c r="Q279" s="107">
        <v>0</v>
      </c>
      <c r="R279" s="108"/>
      <c r="S279" s="107">
        <v>0</v>
      </c>
      <c r="T279" s="108"/>
      <c r="U279" s="107">
        <v>0</v>
      </c>
      <c r="V279" s="108"/>
      <c r="W279" s="107">
        <v>0</v>
      </c>
      <c r="X279" s="108"/>
      <c r="Y279" s="107">
        <v>0</v>
      </c>
      <c r="Z279" s="108"/>
      <c r="AA279" s="107">
        <v>0</v>
      </c>
      <c r="AB279" s="108"/>
      <c r="AC279" s="107">
        <v>190.29568121720001</v>
      </c>
      <c r="AD279" s="108">
        <v>1.7026086175050989E-6</v>
      </c>
      <c r="AE279" s="111"/>
      <c r="AF279" s="101"/>
    </row>
    <row r="280" spans="1:32" x14ac:dyDescent="0.3">
      <c r="A280" s="112" t="s">
        <v>900</v>
      </c>
      <c r="B280" t="s">
        <v>739</v>
      </c>
      <c r="C280" t="s">
        <v>465</v>
      </c>
      <c r="D280" t="s">
        <v>465</v>
      </c>
      <c r="E280" s="110">
        <v>0</v>
      </c>
      <c r="F280" s="25"/>
      <c r="G280" s="110">
        <v>0</v>
      </c>
      <c r="H280" s="25"/>
      <c r="I280" s="110">
        <v>0</v>
      </c>
      <c r="J280" s="25"/>
      <c r="K280" s="110">
        <v>0</v>
      </c>
      <c r="L280" s="25"/>
      <c r="M280" s="110">
        <v>8.2266590199999989E-2</v>
      </c>
      <c r="N280" s="25">
        <v>3.299890022149473E-9</v>
      </c>
      <c r="O280" s="110">
        <v>0</v>
      </c>
      <c r="P280" s="25"/>
      <c r="Q280" s="110">
        <v>0</v>
      </c>
      <c r="R280" s="25"/>
      <c r="S280" s="110">
        <v>0</v>
      </c>
      <c r="T280" s="25"/>
      <c r="U280" s="110">
        <v>0</v>
      </c>
      <c r="V280" s="25"/>
      <c r="W280" s="110">
        <v>0</v>
      </c>
      <c r="X280" s="25"/>
      <c r="Y280" s="110">
        <v>0</v>
      </c>
      <c r="Z280" s="25"/>
      <c r="AA280" s="110">
        <v>0</v>
      </c>
      <c r="AB280" s="25"/>
      <c r="AC280" s="110">
        <v>8.2266590199999989E-2</v>
      </c>
      <c r="AD280" s="25">
        <v>7.3605351688149809E-10</v>
      </c>
      <c r="AE280" s="111"/>
      <c r="AF280" s="101"/>
    </row>
    <row r="281" spans="1:32" x14ac:dyDescent="0.3">
      <c r="A281" s="112" t="s">
        <v>901</v>
      </c>
      <c r="B281" t="s">
        <v>467</v>
      </c>
      <c r="C281" t="s">
        <v>465</v>
      </c>
      <c r="D281" t="s">
        <v>465</v>
      </c>
      <c r="E281" s="110">
        <v>0</v>
      </c>
      <c r="F281" s="25"/>
      <c r="G281" s="110">
        <v>5.2259705999999996E-2</v>
      </c>
      <c r="H281" s="25">
        <v>4.0273531137135216E-9</v>
      </c>
      <c r="I281" s="110">
        <v>190.16115492100002</v>
      </c>
      <c r="J281" s="25">
        <v>3.8266492601768332E-5</v>
      </c>
      <c r="K281" s="110">
        <v>0</v>
      </c>
      <c r="L281" s="25"/>
      <c r="M281" s="110">
        <v>0</v>
      </c>
      <c r="N281" s="25"/>
      <c r="O281" s="110">
        <v>0</v>
      </c>
      <c r="P281" s="25"/>
      <c r="Q281" s="110">
        <v>0</v>
      </c>
      <c r="R281" s="25"/>
      <c r="S281" s="110">
        <v>0</v>
      </c>
      <c r="T281" s="25"/>
      <c r="U281" s="110">
        <v>0</v>
      </c>
      <c r="V281" s="25"/>
      <c r="W281" s="110">
        <v>0</v>
      </c>
      <c r="X281" s="25"/>
      <c r="Y281" s="110">
        <v>0</v>
      </c>
      <c r="Z281" s="25"/>
      <c r="AA281" s="110">
        <v>0</v>
      </c>
      <c r="AB281" s="25"/>
      <c r="AC281" s="110">
        <v>190.21341462700002</v>
      </c>
      <c r="AD281" s="25">
        <v>1.7018725639882173E-6</v>
      </c>
      <c r="AE281" s="111"/>
      <c r="AF281" s="101"/>
    </row>
    <row r="282" spans="1:32" x14ac:dyDescent="0.3">
      <c r="A282" s="106" t="s">
        <v>367</v>
      </c>
      <c r="B282" t="s">
        <v>465</v>
      </c>
      <c r="C282" t="s">
        <v>465</v>
      </c>
      <c r="D282" t="s">
        <v>465</v>
      </c>
      <c r="E282" s="107">
        <v>0.19963381190000001</v>
      </c>
      <c r="F282" s="108">
        <v>1.2139973258654686E-7</v>
      </c>
      <c r="G282" s="107">
        <v>0.19198709959999999</v>
      </c>
      <c r="H282" s="108">
        <v>1.4795334733932259E-8</v>
      </c>
      <c r="I282" s="107">
        <v>0</v>
      </c>
      <c r="J282" s="108"/>
      <c r="K282" s="107">
        <v>0</v>
      </c>
      <c r="L282" s="108"/>
      <c r="M282" s="107">
        <v>0</v>
      </c>
      <c r="N282" s="108"/>
      <c r="O282" s="107">
        <v>0</v>
      </c>
      <c r="P282" s="108"/>
      <c r="Q282" s="107">
        <v>0</v>
      </c>
      <c r="R282" s="108"/>
      <c r="S282" s="107">
        <v>0</v>
      </c>
      <c r="T282" s="108"/>
      <c r="U282" s="107">
        <v>0</v>
      </c>
      <c r="V282" s="108"/>
      <c r="W282" s="107">
        <v>0</v>
      </c>
      <c r="X282" s="108"/>
      <c r="Y282" s="107">
        <v>0</v>
      </c>
      <c r="Z282" s="108"/>
      <c r="AA282" s="107">
        <v>0</v>
      </c>
      <c r="AB282" s="108"/>
      <c r="AC282" s="107">
        <v>0.39162091150000006</v>
      </c>
      <c r="AD282" s="108">
        <v>3.5039005323197771E-9</v>
      </c>
      <c r="AE282" s="111"/>
      <c r="AF282" s="101"/>
    </row>
    <row r="283" spans="1:32" x14ac:dyDescent="0.3">
      <c r="A283" s="112" t="s">
        <v>902</v>
      </c>
      <c r="B283" t="s">
        <v>467</v>
      </c>
      <c r="C283" t="s">
        <v>465</v>
      </c>
      <c r="D283" t="s">
        <v>465</v>
      </c>
      <c r="E283" s="110">
        <v>0.19963381190000001</v>
      </c>
      <c r="F283" s="25">
        <v>1.2139973258654686E-7</v>
      </c>
      <c r="G283" s="110">
        <v>0.19198709959999999</v>
      </c>
      <c r="H283" s="25">
        <v>1.4795334733932259E-8</v>
      </c>
      <c r="I283" s="110">
        <v>0</v>
      </c>
      <c r="J283" s="25"/>
      <c r="K283" s="110">
        <v>0</v>
      </c>
      <c r="L283" s="25"/>
      <c r="M283" s="110">
        <v>0</v>
      </c>
      <c r="N283" s="25"/>
      <c r="O283" s="110">
        <v>0</v>
      </c>
      <c r="P283" s="25"/>
      <c r="Q283" s="110">
        <v>0</v>
      </c>
      <c r="R283" s="25"/>
      <c r="S283" s="110">
        <v>0</v>
      </c>
      <c r="T283" s="25"/>
      <c r="U283" s="110">
        <v>0</v>
      </c>
      <c r="V283" s="25"/>
      <c r="W283" s="110">
        <v>0</v>
      </c>
      <c r="X283" s="25"/>
      <c r="Y283" s="110">
        <v>0</v>
      </c>
      <c r="Z283" s="25"/>
      <c r="AA283" s="110">
        <v>0</v>
      </c>
      <c r="AB283" s="25"/>
      <c r="AC283" s="110">
        <v>0.39162091150000006</v>
      </c>
      <c r="AD283" s="25">
        <v>3.5039005323197771E-9</v>
      </c>
      <c r="AE283" s="111"/>
      <c r="AF283" s="101"/>
    </row>
    <row r="284" spans="1:32" x14ac:dyDescent="0.3">
      <c r="A284" s="106" t="s">
        <v>368</v>
      </c>
      <c r="B284" t="s">
        <v>465</v>
      </c>
      <c r="C284" t="s">
        <v>465</v>
      </c>
      <c r="D284" t="s">
        <v>465</v>
      </c>
      <c r="E284" s="107">
        <v>7.17373773</v>
      </c>
      <c r="F284" s="108">
        <v>4.3624365721387186E-6</v>
      </c>
      <c r="G284" s="107">
        <v>0</v>
      </c>
      <c r="H284" s="108"/>
      <c r="I284" s="107">
        <v>821.15384549400005</v>
      </c>
      <c r="J284" s="108">
        <v>1.6524235754964735E-4</v>
      </c>
      <c r="K284" s="107">
        <v>0</v>
      </c>
      <c r="L284" s="108"/>
      <c r="M284" s="107">
        <v>0</v>
      </c>
      <c r="N284" s="108"/>
      <c r="O284" s="107">
        <v>0</v>
      </c>
      <c r="P284" s="108"/>
      <c r="Q284" s="107">
        <v>0</v>
      </c>
      <c r="R284" s="108"/>
      <c r="S284" s="107">
        <v>0</v>
      </c>
      <c r="T284" s="108"/>
      <c r="U284" s="107">
        <v>0</v>
      </c>
      <c r="V284" s="108"/>
      <c r="W284" s="107">
        <v>20182.1154804</v>
      </c>
      <c r="X284" s="108">
        <v>3.0985674120530605E-3</v>
      </c>
      <c r="Y284" s="107">
        <v>72885.175336799992</v>
      </c>
      <c r="Z284" s="108">
        <v>3.5989224498925725E-3</v>
      </c>
      <c r="AA284" s="107">
        <v>5523.7780521000004</v>
      </c>
      <c r="AB284" s="108">
        <v>1.9793285361400636E-3</v>
      </c>
      <c r="AC284" s="107">
        <v>99419.396452523986</v>
      </c>
      <c r="AD284" s="108">
        <v>8.8952266317604382E-4</v>
      </c>
      <c r="AE284" s="111"/>
      <c r="AF284" s="101"/>
    </row>
    <row r="285" spans="1:32" x14ac:dyDescent="0.3">
      <c r="A285" s="112" t="s">
        <v>903</v>
      </c>
      <c r="B285" t="s">
        <v>467</v>
      </c>
      <c r="C285" t="s">
        <v>465</v>
      </c>
      <c r="D285" t="s">
        <v>465</v>
      </c>
      <c r="E285" s="110">
        <v>7.17373773</v>
      </c>
      <c r="F285" s="25">
        <v>4.3624365721387186E-6</v>
      </c>
      <c r="G285" s="110">
        <v>0</v>
      </c>
      <c r="H285" s="25"/>
      <c r="I285" s="110">
        <v>821.15384549400005</v>
      </c>
      <c r="J285" s="25">
        <v>1.6524235754964735E-4</v>
      </c>
      <c r="K285" s="110">
        <v>0</v>
      </c>
      <c r="L285" s="25"/>
      <c r="M285" s="110">
        <v>0</v>
      </c>
      <c r="N285" s="25"/>
      <c r="O285" s="110">
        <v>0</v>
      </c>
      <c r="P285" s="25"/>
      <c r="Q285" s="110">
        <v>0</v>
      </c>
      <c r="R285" s="25"/>
      <c r="S285" s="110">
        <v>0</v>
      </c>
      <c r="T285" s="25"/>
      <c r="U285" s="110">
        <v>0</v>
      </c>
      <c r="V285" s="25"/>
      <c r="W285" s="110">
        <v>20182.1154804</v>
      </c>
      <c r="X285" s="25">
        <v>3.0985674120530605E-3</v>
      </c>
      <c r="Y285" s="110">
        <v>72885.175336799992</v>
      </c>
      <c r="Z285" s="25">
        <v>3.5989224498925725E-3</v>
      </c>
      <c r="AA285" s="110">
        <v>5523.7780521000004</v>
      </c>
      <c r="AB285" s="25">
        <v>1.9793285361400636E-3</v>
      </c>
      <c r="AC285" s="110">
        <v>99419.396452523986</v>
      </c>
      <c r="AD285" s="25">
        <v>8.8952266317604382E-4</v>
      </c>
      <c r="AE285" s="111"/>
      <c r="AF285" s="101"/>
    </row>
    <row r="286" spans="1:32" x14ac:dyDescent="0.3">
      <c r="A286" s="106" t="s">
        <v>369</v>
      </c>
      <c r="B286" t="s">
        <v>465</v>
      </c>
      <c r="C286" t="s">
        <v>465</v>
      </c>
      <c r="D286" t="s">
        <v>465</v>
      </c>
      <c r="E286" s="107">
        <v>8.4136613200000002E-2</v>
      </c>
      <c r="F286" s="108">
        <v>5.1164490854556127E-8</v>
      </c>
      <c r="G286" s="107">
        <v>8.4136613200000002E-2</v>
      </c>
      <c r="H286" s="108">
        <v>6.4839218794749866E-9</v>
      </c>
      <c r="I286" s="107">
        <v>8.4136613200000002E-2</v>
      </c>
      <c r="J286" s="108">
        <v>1.6930971458882811E-8</v>
      </c>
      <c r="K286" s="107">
        <v>0</v>
      </c>
      <c r="L286" s="108"/>
      <c r="M286" s="107">
        <v>0</v>
      </c>
      <c r="N286" s="108"/>
      <c r="O286" s="107">
        <v>0</v>
      </c>
      <c r="P286" s="108"/>
      <c r="Q286" s="107">
        <v>0</v>
      </c>
      <c r="R286" s="108"/>
      <c r="S286" s="107">
        <v>0</v>
      </c>
      <c r="T286" s="108"/>
      <c r="U286" s="107">
        <v>0</v>
      </c>
      <c r="V286" s="108"/>
      <c r="W286" s="107">
        <v>0</v>
      </c>
      <c r="X286" s="108"/>
      <c r="Y286" s="107">
        <v>0</v>
      </c>
      <c r="Z286" s="108"/>
      <c r="AA286" s="107">
        <v>0</v>
      </c>
      <c r="AB286" s="108"/>
      <c r="AC286" s="107">
        <v>0.25240983960000002</v>
      </c>
      <c r="AD286" s="108">
        <v>2.2583548155016985E-9</v>
      </c>
      <c r="AE286" s="111"/>
      <c r="AF286" s="101"/>
    </row>
    <row r="287" spans="1:32" x14ac:dyDescent="0.3">
      <c r="A287" s="112" t="s">
        <v>904</v>
      </c>
      <c r="B287" t="s">
        <v>739</v>
      </c>
      <c r="C287" t="s">
        <v>465</v>
      </c>
      <c r="D287" t="s">
        <v>465</v>
      </c>
      <c r="E287" s="110">
        <v>8.4136613200000002E-2</v>
      </c>
      <c r="F287" s="25">
        <v>5.1164490854556127E-8</v>
      </c>
      <c r="G287" s="110">
        <v>8.4136613200000002E-2</v>
      </c>
      <c r="H287" s="25">
        <v>6.4839218794749866E-9</v>
      </c>
      <c r="I287" s="110">
        <v>8.4136613200000002E-2</v>
      </c>
      <c r="J287" s="25">
        <v>1.6930971458882811E-8</v>
      </c>
      <c r="K287" s="110">
        <v>0</v>
      </c>
      <c r="L287" s="25"/>
      <c r="M287" s="110">
        <v>0</v>
      </c>
      <c r="N287" s="25"/>
      <c r="O287" s="110">
        <v>0</v>
      </c>
      <c r="P287" s="25"/>
      <c r="Q287" s="110">
        <v>0</v>
      </c>
      <c r="R287" s="25"/>
      <c r="S287" s="110">
        <v>0</v>
      </c>
      <c r="T287" s="25"/>
      <c r="U287" s="110">
        <v>0</v>
      </c>
      <c r="V287" s="25"/>
      <c r="W287" s="110">
        <v>0</v>
      </c>
      <c r="X287" s="25"/>
      <c r="Y287" s="110">
        <v>0</v>
      </c>
      <c r="Z287" s="25"/>
      <c r="AA287" s="110">
        <v>0</v>
      </c>
      <c r="AB287" s="25"/>
      <c r="AC287" s="110">
        <v>0.25240983960000002</v>
      </c>
      <c r="AD287" s="25">
        <v>2.2583548155016985E-9</v>
      </c>
      <c r="AE287" s="111"/>
      <c r="AF287" s="101"/>
    </row>
    <row r="288" spans="1:32" x14ac:dyDescent="0.3">
      <c r="A288" s="106" t="s">
        <v>370</v>
      </c>
      <c r="B288" t="s">
        <v>465</v>
      </c>
      <c r="C288" t="s">
        <v>465</v>
      </c>
      <c r="D288" t="s">
        <v>465</v>
      </c>
      <c r="E288" s="107">
        <v>0.93886377669999999</v>
      </c>
      <c r="F288" s="108">
        <v>5.7093440405610702E-7</v>
      </c>
      <c r="G288" s="107">
        <v>1.3868022367000001</v>
      </c>
      <c r="H288" s="108">
        <v>1.068728229370181E-7</v>
      </c>
      <c r="I288" s="107">
        <v>0.87712866839999992</v>
      </c>
      <c r="J288" s="108">
        <v>1.7650627813062821E-7</v>
      </c>
      <c r="K288" s="107">
        <v>0</v>
      </c>
      <c r="L288" s="108"/>
      <c r="M288" s="107">
        <v>0</v>
      </c>
      <c r="N288" s="108"/>
      <c r="O288" s="107">
        <v>0</v>
      </c>
      <c r="P288" s="108"/>
      <c r="Q288" s="107">
        <v>0</v>
      </c>
      <c r="R288" s="108"/>
      <c r="S288" s="107">
        <v>0</v>
      </c>
      <c r="T288" s="108"/>
      <c r="U288" s="107">
        <v>0</v>
      </c>
      <c r="V288" s="108"/>
      <c r="W288" s="107">
        <v>0</v>
      </c>
      <c r="X288" s="108"/>
      <c r="Y288" s="107">
        <v>0</v>
      </c>
      <c r="Z288" s="108"/>
      <c r="AA288" s="107">
        <v>0</v>
      </c>
      <c r="AB288" s="108"/>
      <c r="AC288" s="107">
        <v>3.2027946817999999</v>
      </c>
      <c r="AD288" s="108">
        <v>2.8655962082019643E-8</v>
      </c>
      <c r="AE288" s="111"/>
      <c r="AF288" s="101"/>
    </row>
    <row r="289" spans="1:32" x14ac:dyDescent="0.3">
      <c r="A289" s="112" t="s">
        <v>905</v>
      </c>
      <c r="B289" t="s">
        <v>739</v>
      </c>
      <c r="C289" t="s">
        <v>465</v>
      </c>
      <c r="D289" t="s">
        <v>465</v>
      </c>
      <c r="E289" s="110">
        <v>0.49307886699999998</v>
      </c>
      <c r="F289" s="25">
        <v>2.998472153998754E-7</v>
      </c>
      <c r="G289" s="110">
        <v>0.49307886699999998</v>
      </c>
      <c r="H289" s="25">
        <v>3.7998734824853121E-8</v>
      </c>
      <c r="I289" s="110">
        <v>0.49307886699999998</v>
      </c>
      <c r="J289" s="25">
        <v>9.9223202677657505E-8</v>
      </c>
      <c r="K289" s="110">
        <v>0</v>
      </c>
      <c r="L289" s="25"/>
      <c r="M289" s="110">
        <v>0</v>
      </c>
      <c r="N289" s="25"/>
      <c r="O289" s="110">
        <v>0</v>
      </c>
      <c r="P289" s="25"/>
      <c r="Q289" s="110">
        <v>0</v>
      </c>
      <c r="R289" s="25"/>
      <c r="S289" s="110">
        <v>0</v>
      </c>
      <c r="T289" s="25"/>
      <c r="U289" s="110">
        <v>0</v>
      </c>
      <c r="V289" s="25"/>
      <c r="W289" s="110">
        <v>0</v>
      </c>
      <c r="X289" s="25"/>
      <c r="Y289" s="110">
        <v>0</v>
      </c>
      <c r="Z289" s="25"/>
      <c r="AA289" s="110">
        <v>0</v>
      </c>
      <c r="AB289" s="25"/>
      <c r="AC289" s="110">
        <v>1.479236601</v>
      </c>
      <c r="AD289" s="25">
        <v>1.3234987615493555E-8</v>
      </c>
      <c r="AE289" s="111"/>
      <c r="AF289" s="101"/>
    </row>
    <row r="290" spans="1:32" x14ac:dyDescent="0.3">
      <c r="A290" s="112" t="s">
        <v>906</v>
      </c>
      <c r="B290" t="s">
        <v>739</v>
      </c>
      <c r="C290" t="s">
        <v>465</v>
      </c>
      <c r="D290" t="s">
        <v>465</v>
      </c>
      <c r="E290" s="110">
        <v>0.44578490970000001</v>
      </c>
      <c r="F290" s="25">
        <v>2.7108718865623157E-7</v>
      </c>
      <c r="G290" s="110">
        <v>0.89372336969999999</v>
      </c>
      <c r="H290" s="25">
        <v>6.8874088112164976E-8</v>
      </c>
      <c r="I290" s="110">
        <v>0.3840498014</v>
      </c>
      <c r="J290" s="25">
        <v>7.7283075452970706E-8</v>
      </c>
      <c r="K290" s="110">
        <v>0</v>
      </c>
      <c r="L290" s="25"/>
      <c r="M290" s="110">
        <v>0</v>
      </c>
      <c r="N290" s="25"/>
      <c r="O290" s="110">
        <v>0</v>
      </c>
      <c r="P290" s="25"/>
      <c r="Q290" s="110">
        <v>0</v>
      </c>
      <c r="R290" s="25"/>
      <c r="S290" s="110">
        <v>0</v>
      </c>
      <c r="T290" s="25"/>
      <c r="U290" s="110">
        <v>0</v>
      </c>
      <c r="V290" s="25"/>
      <c r="W290" s="110">
        <v>0</v>
      </c>
      <c r="X290" s="25"/>
      <c r="Y290" s="110">
        <v>0</v>
      </c>
      <c r="Z290" s="25"/>
      <c r="AA290" s="110">
        <v>0</v>
      </c>
      <c r="AB290" s="25"/>
      <c r="AC290" s="110">
        <v>1.7235580808000002</v>
      </c>
      <c r="AD290" s="25">
        <v>1.5420974466526088E-8</v>
      </c>
      <c r="AE290" s="111"/>
      <c r="AF290" s="101"/>
    </row>
    <row r="291" spans="1:32" x14ac:dyDescent="0.3">
      <c r="A291" s="106" t="s">
        <v>371</v>
      </c>
      <c r="B291" t="s">
        <v>465</v>
      </c>
      <c r="C291" t="s">
        <v>465</v>
      </c>
      <c r="D291" t="s">
        <v>465</v>
      </c>
      <c r="E291" s="107">
        <v>0.79849527230000006</v>
      </c>
      <c r="F291" s="108">
        <v>4.8557462088335711E-7</v>
      </c>
      <c r="G291" s="107">
        <v>1286.0772361222998</v>
      </c>
      <c r="H291" s="108">
        <v>9.9110530039591609E-5</v>
      </c>
      <c r="I291" s="107">
        <v>2197.3161887588999</v>
      </c>
      <c r="J291" s="108">
        <v>4.4217013572419488E-4</v>
      </c>
      <c r="K291" s="107">
        <v>4707.32424885</v>
      </c>
      <c r="L291" s="108">
        <v>6.3643038884275878E-4</v>
      </c>
      <c r="M291" s="107">
        <v>77319.975629160006</v>
      </c>
      <c r="N291" s="108">
        <v>3.1014706635003517E-3</v>
      </c>
      <c r="O291" s="107">
        <v>17357.170746734999</v>
      </c>
      <c r="P291" s="108">
        <v>5.5973204421863468E-3</v>
      </c>
      <c r="Q291" s="107">
        <v>0</v>
      </c>
      <c r="R291" s="108"/>
      <c r="S291" s="107">
        <v>33682.441326569999</v>
      </c>
      <c r="T291" s="108">
        <v>2.7489727566748618E-3</v>
      </c>
      <c r="U291" s="107">
        <v>17976.787118099997</v>
      </c>
      <c r="V291" s="108">
        <v>5.3995991921101175E-3</v>
      </c>
      <c r="W291" s="107">
        <v>7.5950078700000008</v>
      </c>
      <c r="X291" s="108">
        <v>1.1660642762213597E-6</v>
      </c>
      <c r="Y291" s="107">
        <v>7.5950078700000008</v>
      </c>
      <c r="Z291" s="108">
        <v>3.7502611750805257E-7</v>
      </c>
      <c r="AA291" s="107">
        <v>7.5950078700000008</v>
      </c>
      <c r="AB291" s="108">
        <v>2.7215097470442706E-6</v>
      </c>
      <c r="AC291" s="107">
        <v>154550.67601317842</v>
      </c>
      <c r="AD291" s="108">
        <v>1.3827918276344583E-3</v>
      </c>
      <c r="AE291" s="111"/>
      <c r="AF291" s="101"/>
    </row>
    <row r="292" spans="1:32" x14ac:dyDescent="0.3">
      <c r="A292" s="112" t="s">
        <v>907</v>
      </c>
      <c r="B292" t="s">
        <v>467</v>
      </c>
      <c r="C292" t="s">
        <v>465</v>
      </c>
      <c r="D292" t="s">
        <v>465</v>
      </c>
      <c r="E292" s="110">
        <v>0</v>
      </c>
      <c r="F292" s="25"/>
      <c r="G292" s="110">
        <v>1285.4824806230999</v>
      </c>
      <c r="H292" s="25">
        <v>9.9064695675127299E-5</v>
      </c>
      <c r="I292" s="110">
        <v>2196.0073150650996</v>
      </c>
      <c r="J292" s="25">
        <v>4.4190674856954044E-4</v>
      </c>
      <c r="K292" s="110">
        <v>0</v>
      </c>
      <c r="L292" s="25"/>
      <c r="M292" s="110">
        <v>0</v>
      </c>
      <c r="N292" s="25"/>
      <c r="O292" s="110">
        <v>0</v>
      </c>
      <c r="P292" s="25"/>
      <c r="Q292" s="110">
        <v>0</v>
      </c>
      <c r="R292" s="25"/>
      <c r="S292" s="110">
        <v>0</v>
      </c>
      <c r="T292" s="25"/>
      <c r="U292" s="110">
        <v>0</v>
      </c>
      <c r="V292" s="25"/>
      <c r="W292" s="110">
        <v>0</v>
      </c>
      <c r="X292" s="25"/>
      <c r="Y292" s="110">
        <v>0</v>
      </c>
      <c r="Z292" s="25"/>
      <c r="AA292" s="110">
        <v>0</v>
      </c>
      <c r="AB292" s="25"/>
      <c r="AC292" s="110">
        <v>3481.4897956881996</v>
      </c>
      <c r="AD292" s="25">
        <v>3.1149495826597996E-5</v>
      </c>
      <c r="AE292" s="111"/>
      <c r="AF292" s="101"/>
    </row>
    <row r="293" spans="1:32" x14ac:dyDescent="0.3">
      <c r="A293" s="112" t="s">
        <v>908</v>
      </c>
      <c r="B293" t="s">
        <v>467</v>
      </c>
      <c r="C293" t="s">
        <v>465</v>
      </c>
      <c r="D293" t="s">
        <v>465</v>
      </c>
      <c r="E293" s="110">
        <v>0.79849527230000006</v>
      </c>
      <c r="F293" s="25">
        <v>4.8557462088335711E-7</v>
      </c>
      <c r="G293" s="110">
        <v>0.59475549920000004</v>
      </c>
      <c r="H293" s="25">
        <v>4.5834364464303726E-8</v>
      </c>
      <c r="I293" s="110">
        <v>1.3088736937999998</v>
      </c>
      <c r="J293" s="25">
        <v>2.6338715465445331E-7</v>
      </c>
      <c r="K293" s="110">
        <v>0</v>
      </c>
      <c r="L293" s="25"/>
      <c r="M293" s="110">
        <v>0</v>
      </c>
      <c r="N293" s="25"/>
      <c r="O293" s="110">
        <v>0</v>
      </c>
      <c r="P293" s="25"/>
      <c r="Q293" s="110">
        <v>0</v>
      </c>
      <c r="R293" s="25"/>
      <c r="S293" s="110">
        <v>0</v>
      </c>
      <c r="T293" s="25"/>
      <c r="U293" s="110">
        <v>0</v>
      </c>
      <c r="V293" s="25"/>
      <c r="W293" s="110">
        <v>0</v>
      </c>
      <c r="X293" s="25"/>
      <c r="Y293" s="110">
        <v>0</v>
      </c>
      <c r="Z293" s="25"/>
      <c r="AA293" s="110">
        <v>0</v>
      </c>
      <c r="AB293" s="25"/>
      <c r="AC293" s="110">
        <v>2.7021244652999998</v>
      </c>
      <c r="AD293" s="25">
        <v>2.4176378416807201E-8</v>
      </c>
      <c r="AE293" s="111"/>
      <c r="AF293" s="101"/>
    </row>
    <row r="294" spans="1:32" x14ac:dyDescent="0.3">
      <c r="A294" s="112" t="s">
        <v>909</v>
      </c>
      <c r="B294" t="s">
        <v>467</v>
      </c>
      <c r="C294" t="s">
        <v>465</v>
      </c>
      <c r="D294" t="s">
        <v>465</v>
      </c>
      <c r="E294" s="110">
        <v>0</v>
      </c>
      <c r="F294" s="25"/>
      <c r="G294" s="110">
        <v>0</v>
      </c>
      <c r="H294" s="25"/>
      <c r="I294" s="110">
        <v>0</v>
      </c>
      <c r="J294" s="25"/>
      <c r="K294" s="110">
        <v>0</v>
      </c>
      <c r="L294" s="25"/>
      <c r="M294" s="110">
        <v>0</v>
      </c>
      <c r="N294" s="25"/>
      <c r="O294" s="110">
        <v>0</v>
      </c>
      <c r="P294" s="25"/>
      <c r="Q294" s="110">
        <v>0</v>
      </c>
      <c r="R294" s="25"/>
      <c r="S294" s="110">
        <v>33682.441326569999</v>
      </c>
      <c r="T294" s="25">
        <v>2.7489727566748618E-3</v>
      </c>
      <c r="U294" s="110">
        <v>17976.787118099997</v>
      </c>
      <c r="V294" s="25">
        <v>5.3995991921101175E-3</v>
      </c>
      <c r="W294" s="110">
        <v>0</v>
      </c>
      <c r="X294" s="25"/>
      <c r="Y294" s="110">
        <v>0</v>
      </c>
      <c r="Z294" s="25"/>
      <c r="AA294" s="110">
        <v>0</v>
      </c>
      <c r="AB294" s="25"/>
      <c r="AC294" s="110">
        <v>51659.228444669992</v>
      </c>
      <c r="AD294" s="25">
        <v>4.6220411814374774E-4</v>
      </c>
      <c r="AE294" s="111"/>
      <c r="AF294" s="101"/>
    </row>
    <row r="295" spans="1:32" x14ac:dyDescent="0.3">
      <c r="A295" s="112" t="s">
        <v>910</v>
      </c>
      <c r="B295" t="s">
        <v>467</v>
      </c>
      <c r="C295" t="s">
        <v>465</v>
      </c>
      <c r="D295" t="s">
        <v>465</v>
      </c>
      <c r="E295" s="110">
        <v>0</v>
      </c>
      <c r="F295" s="25"/>
      <c r="G295" s="110">
        <v>0</v>
      </c>
      <c r="H295" s="25"/>
      <c r="I295" s="110">
        <v>0</v>
      </c>
      <c r="J295" s="25"/>
      <c r="K295" s="110">
        <v>4707.32424885</v>
      </c>
      <c r="L295" s="25">
        <v>6.3643038884275878E-4</v>
      </c>
      <c r="M295" s="110">
        <v>77319.975629160006</v>
      </c>
      <c r="N295" s="25">
        <v>3.1014706635003517E-3</v>
      </c>
      <c r="O295" s="110">
        <v>17357.170746734999</v>
      </c>
      <c r="P295" s="25">
        <v>5.5973204421863468E-3</v>
      </c>
      <c r="Q295" s="110">
        <v>0</v>
      </c>
      <c r="R295" s="25"/>
      <c r="S295" s="110">
        <v>0</v>
      </c>
      <c r="T295" s="25"/>
      <c r="U295" s="110">
        <v>0</v>
      </c>
      <c r="V295" s="25"/>
      <c r="W295" s="110">
        <v>0</v>
      </c>
      <c r="X295" s="25"/>
      <c r="Y295" s="110">
        <v>0</v>
      </c>
      <c r="Z295" s="25"/>
      <c r="AA295" s="110">
        <v>0</v>
      </c>
      <c r="AB295" s="25"/>
      <c r="AC295" s="110">
        <v>99384.470624744994</v>
      </c>
      <c r="AD295" s="25">
        <v>8.8921017570933064E-4</v>
      </c>
      <c r="AE295" s="111"/>
      <c r="AF295" s="101"/>
    </row>
    <row r="296" spans="1:32" x14ac:dyDescent="0.3">
      <c r="A296" s="112" t="s">
        <v>911</v>
      </c>
      <c r="B296" t="s">
        <v>467</v>
      </c>
      <c r="C296" t="s">
        <v>465</v>
      </c>
      <c r="D296" t="s">
        <v>465</v>
      </c>
      <c r="E296" s="110">
        <v>0</v>
      </c>
      <c r="F296" s="25"/>
      <c r="G296" s="110">
        <v>0</v>
      </c>
      <c r="H296" s="25"/>
      <c r="I296" s="110">
        <v>0</v>
      </c>
      <c r="J296" s="25"/>
      <c r="K296" s="110">
        <v>0</v>
      </c>
      <c r="L296" s="25"/>
      <c r="M296" s="110">
        <v>0</v>
      </c>
      <c r="N296" s="25"/>
      <c r="O296" s="110">
        <v>0</v>
      </c>
      <c r="P296" s="25"/>
      <c r="Q296" s="110">
        <v>0</v>
      </c>
      <c r="R296" s="25"/>
      <c r="S296" s="110">
        <v>0</v>
      </c>
      <c r="T296" s="25"/>
      <c r="U296" s="110">
        <v>0</v>
      </c>
      <c r="V296" s="25"/>
      <c r="W296" s="110">
        <v>7.5950078700000008</v>
      </c>
      <c r="X296" s="25">
        <v>1.1660642762213597E-6</v>
      </c>
      <c r="Y296" s="110">
        <v>7.5950078700000008</v>
      </c>
      <c r="Z296" s="25">
        <v>3.7502611750805257E-7</v>
      </c>
      <c r="AA296" s="110">
        <v>7.5950078700000008</v>
      </c>
      <c r="AB296" s="25">
        <v>2.7215097470442706E-6</v>
      </c>
      <c r="AC296" s="110">
        <v>22.78502361</v>
      </c>
      <c r="AD296" s="25">
        <v>2.038615763652797E-7</v>
      </c>
      <c r="AE296" s="111"/>
      <c r="AF296" s="101"/>
    </row>
    <row r="297" spans="1:32" x14ac:dyDescent="0.3">
      <c r="A297" s="106" t="s">
        <v>372</v>
      </c>
      <c r="B297" t="s">
        <v>465</v>
      </c>
      <c r="C297" t="s">
        <v>465</v>
      </c>
      <c r="D297" t="s">
        <v>465</v>
      </c>
      <c r="E297" s="107">
        <v>890.40091351019998</v>
      </c>
      <c r="F297" s="108">
        <v>5.4146355152052939E-4</v>
      </c>
      <c r="G297" s="107">
        <v>51332.694940878697</v>
      </c>
      <c r="H297" s="108">
        <v>3.9559137360140181E-3</v>
      </c>
      <c r="I297" s="107">
        <v>40997.044044734699</v>
      </c>
      <c r="J297" s="108">
        <v>8.2499135182679869E-3</v>
      </c>
      <c r="K297" s="107">
        <v>0.16043497239999999</v>
      </c>
      <c r="L297" s="108">
        <v>2.169081339435109E-8</v>
      </c>
      <c r="M297" s="107">
        <v>103116.13208248701</v>
      </c>
      <c r="N297" s="108">
        <v>4.1362100283286818E-3</v>
      </c>
      <c r="O297" s="107">
        <v>28265.7439555163</v>
      </c>
      <c r="P297" s="108">
        <v>9.1151045734557505E-3</v>
      </c>
      <c r="Q297" s="107">
        <v>0</v>
      </c>
      <c r="R297" s="108"/>
      <c r="S297" s="107">
        <v>0</v>
      </c>
      <c r="T297" s="108"/>
      <c r="U297" s="107">
        <v>0</v>
      </c>
      <c r="V297" s="108"/>
      <c r="W297" s="107">
        <v>0</v>
      </c>
      <c r="X297" s="108"/>
      <c r="Y297" s="107">
        <v>0</v>
      </c>
      <c r="Z297" s="108"/>
      <c r="AA297" s="107">
        <v>0</v>
      </c>
      <c r="AB297" s="108"/>
      <c r="AC297" s="107">
        <v>224602.17637209929</v>
      </c>
      <c r="AD297" s="108">
        <v>2.0095548073162054E-3</v>
      </c>
      <c r="AE297" s="111"/>
      <c r="AF297" s="101"/>
    </row>
    <row r="298" spans="1:32" x14ac:dyDescent="0.3">
      <c r="A298" s="112" t="s">
        <v>912</v>
      </c>
      <c r="B298" t="s">
        <v>467</v>
      </c>
      <c r="C298" t="s">
        <v>465</v>
      </c>
      <c r="D298" t="s">
        <v>465</v>
      </c>
      <c r="E298" s="110">
        <v>0</v>
      </c>
      <c r="F298" s="25"/>
      <c r="G298" s="110">
        <v>0</v>
      </c>
      <c r="H298" s="25"/>
      <c r="I298" s="110">
        <v>0</v>
      </c>
      <c r="J298" s="25"/>
      <c r="K298" s="110">
        <v>0.16043497239999999</v>
      </c>
      <c r="L298" s="25">
        <v>2.169081339435109E-8</v>
      </c>
      <c r="M298" s="110">
        <v>103116.13208248701</v>
      </c>
      <c r="N298" s="25">
        <v>4.1362100283286818E-3</v>
      </c>
      <c r="O298" s="110">
        <v>28265.7439555163</v>
      </c>
      <c r="P298" s="25">
        <v>9.1151045734557505E-3</v>
      </c>
      <c r="Q298" s="110">
        <v>0</v>
      </c>
      <c r="R298" s="25"/>
      <c r="S298" s="110">
        <v>0</v>
      </c>
      <c r="T298" s="25"/>
      <c r="U298" s="110">
        <v>0</v>
      </c>
      <c r="V298" s="25"/>
      <c r="W298" s="110">
        <v>0</v>
      </c>
      <c r="X298" s="25"/>
      <c r="Y298" s="110">
        <v>0</v>
      </c>
      <c r="Z298" s="25"/>
      <c r="AA298" s="110">
        <v>0</v>
      </c>
      <c r="AB298" s="25"/>
      <c r="AC298" s="110">
        <v>131382.03647297571</v>
      </c>
      <c r="AD298" s="25">
        <v>1.1754979726993355E-3</v>
      </c>
      <c r="AE298" s="111"/>
      <c r="AF298" s="101"/>
    </row>
    <row r="299" spans="1:32" x14ac:dyDescent="0.3">
      <c r="A299" s="112" t="s">
        <v>913</v>
      </c>
      <c r="B299" t="s">
        <v>467</v>
      </c>
      <c r="C299" t="s">
        <v>465</v>
      </c>
      <c r="D299" t="s">
        <v>465</v>
      </c>
      <c r="E299" s="110">
        <v>890.40091351019998</v>
      </c>
      <c r="F299" s="25">
        <v>5.4146355152052939E-4</v>
      </c>
      <c r="G299" s="110">
        <v>51332.694940878697</v>
      </c>
      <c r="H299" s="25">
        <v>3.9559137360140181E-3</v>
      </c>
      <c r="I299" s="110">
        <v>40997.044044734699</v>
      </c>
      <c r="J299" s="25">
        <v>8.2499135182679869E-3</v>
      </c>
      <c r="K299" s="110">
        <v>0</v>
      </c>
      <c r="L299" s="25"/>
      <c r="M299" s="110">
        <v>0</v>
      </c>
      <c r="N299" s="25"/>
      <c r="O299" s="110">
        <v>0</v>
      </c>
      <c r="P299" s="25"/>
      <c r="Q299" s="110">
        <v>0</v>
      </c>
      <c r="R299" s="25"/>
      <c r="S299" s="110">
        <v>0</v>
      </c>
      <c r="T299" s="25"/>
      <c r="U299" s="110">
        <v>0</v>
      </c>
      <c r="V299" s="25"/>
      <c r="W299" s="110">
        <v>0</v>
      </c>
      <c r="X299" s="25"/>
      <c r="Y299" s="110">
        <v>0</v>
      </c>
      <c r="Z299" s="25"/>
      <c r="AA299" s="110">
        <v>0</v>
      </c>
      <c r="AB299" s="25"/>
      <c r="AC299" s="110">
        <v>93220.139899123606</v>
      </c>
      <c r="AD299" s="25">
        <v>8.3405683461686966E-4</v>
      </c>
      <c r="AE299" s="111"/>
      <c r="AF299" s="101"/>
    </row>
    <row r="300" spans="1:32" x14ac:dyDescent="0.3">
      <c r="A300" s="106" t="s">
        <v>373</v>
      </c>
      <c r="B300" t="s">
        <v>465</v>
      </c>
      <c r="C300" t="s">
        <v>465</v>
      </c>
      <c r="D300" t="s">
        <v>465</v>
      </c>
      <c r="E300" s="107">
        <v>11272.5807913594</v>
      </c>
      <c r="F300" s="108">
        <v>6.8549925516463873E-3</v>
      </c>
      <c r="G300" s="107">
        <v>140851.64155763818</v>
      </c>
      <c r="H300" s="108">
        <v>1.0854620904274033E-2</v>
      </c>
      <c r="I300" s="107">
        <v>74258.497757911202</v>
      </c>
      <c r="J300" s="108">
        <v>1.4943179411442102E-2</v>
      </c>
      <c r="K300" s="107">
        <v>0</v>
      </c>
      <c r="L300" s="108"/>
      <c r="M300" s="107">
        <v>0</v>
      </c>
      <c r="N300" s="108"/>
      <c r="O300" s="107">
        <v>0</v>
      </c>
      <c r="P300" s="108"/>
      <c r="Q300" s="107">
        <v>0</v>
      </c>
      <c r="R300" s="108"/>
      <c r="S300" s="107">
        <v>0</v>
      </c>
      <c r="T300" s="108"/>
      <c r="U300" s="107">
        <v>0</v>
      </c>
      <c r="V300" s="108"/>
      <c r="W300" s="107">
        <v>0</v>
      </c>
      <c r="X300" s="108"/>
      <c r="Y300" s="107">
        <v>0</v>
      </c>
      <c r="Z300" s="108"/>
      <c r="AA300" s="107">
        <v>0</v>
      </c>
      <c r="AB300" s="108"/>
      <c r="AC300" s="107">
        <v>226382.72010690879</v>
      </c>
      <c r="AD300" s="108">
        <v>2.025485642358495E-3</v>
      </c>
      <c r="AE300" s="111"/>
      <c r="AF300" s="101"/>
    </row>
    <row r="301" spans="1:32" x14ac:dyDescent="0.3">
      <c r="A301" s="112" t="s">
        <v>914</v>
      </c>
      <c r="B301" t="s">
        <v>467</v>
      </c>
      <c r="C301" t="s">
        <v>465</v>
      </c>
      <c r="D301" t="s">
        <v>465</v>
      </c>
      <c r="E301" s="110">
        <v>3513.7261205607001</v>
      </c>
      <c r="F301" s="25">
        <v>2.1367392996137729E-3</v>
      </c>
      <c r="G301" s="110">
        <v>103170.16023600499</v>
      </c>
      <c r="H301" s="25">
        <v>7.9507272021162485E-3</v>
      </c>
      <c r="I301" s="110">
        <v>74258.497757911202</v>
      </c>
      <c r="J301" s="25">
        <v>1.4943179411442102E-2</v>
      </c>
      <c r="K301" s="110">
        <v>0</v>
      </c>
      <c r="L301" s="25"/>
      <c r="M301" s="110">
        <v>0</v>
      </c>
      <c r="N301" s="25"/>
      <c r="O301" s="110">
        <v>0</v>
      </c>
      <c r="P301" s="25"/>
      <c r="Q301" s="110">
        <v>0</v>
      </c>
      <c r="R301" s="25"/>
      <c r="S301" s="110">
        <v>0</v>
      </c>
      <c r="T301" s="25"/>
      <c r="U301" s="110">
        <v>0</v>
      </c>
      <c r="V301" s="25"/>
      <c r="W301" s="110">
        <v>0</v>
      </c>
      <c r="X301" s="25"/>
      <c r="Y301" s="110">
        <v>0</v>
      </c>
      <c r="Z301" s="25"/>
      <c r="AA301" s="110">
        <v>0</v>
      </c>
      <c r="AB301" s="25"/>
      <c r="AC301" s="110">
        <v>180942.38411447691</v>
      </c>
      <c r="AD301" s="25">
        <v>1.6189230385822366E-3</v>
      </c>
      <c r="AE301" s="111"/>
      <c r="AF301" s="101"/>
    </row>
    <row r="302" spans="1:32" x14ac:dyDescent="0.3">
      <c r="A302" s="112" t="s">
        <v>915</v>
      </c>
      <c r="B302" t="s">
        <v>467</v>
      </c>
      <c r="C302" t="s">
        <v>465</v>
      </c>
      <c r="D302" t="s">
        <v>465</v>
      </c>
      <c r="E302" s="110">
        <v>7758.8546707987007</v>
      </c>
      <c r="F302" s="25">
        <v>4.7182532520326148E-3</v>
      </c>
      <c r="G302" s="110">
        <v>37681.481321633197</v>
      </c>
      <c r="H302" s="25">
        <v>2.9038937021577844E-3</v>
      </c>
      <c r="I302" s="110">
        <v>0</v>
      </c>
      <c r="J302" s="25"/>
      <c r="K302" s="110">
        <v>0</v>
      </c>
      <c r="L302" s="25"/>
      <c r="M302" s="110">
        <v>0</v>
      </c>
      <c r="N302" s="25"/>
      <c r="O302" s="110">
        <v>0</v>
      </c>
      <c r="P302" s="25"/>
      <c r="Q302" s="110">
        <v>0</v>
      </c>
      <c r="R302" s="25"/>
      <c r="S302" s="110">
        <v>0</v>
      </c>
      <c r="T302" s="25"/>
      <c r="U302" s="110">
        <v>0</v>
      </c>
      <c r="V302" s="25"/>
      <c r="W302" s="110">
        <v>0</v>
      </c>
      <c r="X302" s="25"/>
      <c r="Y302" s="110">
        <v>0</v>
      </c>
      <c r="Z302" s="25"/>
      <c r="AA302" s="110">
        <v>0</v>
      </c>
      <c r="AB302" s="25"/>
      <c r="AC302" s="110">
        <v>45440.335992431894</v>
      </c>
      <c r="AD302" s="25">
        <v>4.0656260377625833E-4</v>
      </c>
      <c r="AE302" s="111"/>
      <c r="AF302" s="101"/>
    </row>
    <row r="303" spans="1:32" x14ac:dyDescent="0.3">
      <c r="A303" s="106" t="s">
        <v>374</v>
      </c>
      <c r="B303" t="s">
        <v>465</v>
      </c>
      <c r="C303" t="s">
        <v>465</v>
      </c>
      <c r="D303" t="s">
        <v>465</v>
      </c>
      <c r="E303" s="107">
        <v>1.4257588599999999E-2</v>
      </c>
      <c r="F303" s="108">
        <v>8.6702118588810012E-9</v>
      </c>
      <c r="G303" s="107">
        <v>0.68166232419999995</v>
      </c>
      <c r="H303" s="108">
        <v>5.2531770535947262E-8</v>
      </c>
      <c r="I303" s="107">
        <v>0.40889691050000004</v>
      </c>
      <c r="J303" s="108">
        <v>8.2283106699864887E-8</v>
      </c>
      <c r="K303" s="107">
        <v>0</v>
      </c>
      <c r="L303" s="108"/>
      <c r="M303" s="107">
        <v>0</v>
      </c>
      <c r="N303" s="108"/>
      <c r="O303" s="107">
        <v>0</v>
      </c>
      <c r="P303" s="108"/>
      <c r="Q303" s="107">
        <v>0</v>
      </c>
      <c r="R303" s="108"/>
      <c r="S303" s="107">
        <v>0</v>
      </c>
      <c r="T303" s="108"/>
      <c r="U303" s="107">
        <v>0</v>
      </c>
      <c r="V303" s="108"/>
      <c r="W303" s="107">
        <v>0</v>
      </c>
      <c r="X303" s="108"/>
      <c r="Y303" s="107">
        <v>18.1540357258</v>
      </c>
      <c r="Z303" s="108">
        <v>8.9640954320028306E-7</v>
      </c>
      <c r="AA303" s="107">
        <v>0</v>
      </c>
      <c r="AB303" s="108"/>
      <c r="AC303" s="107">
        <v>19.258852549100002</v>
      </c>
      <c r="AD303" s="108">
        <v>1.7231230947344237E-7</v>
      </c>
      <c r="AE303" s="111"/>
      <c r="AF303" s="101"/>
    </row>
    <row r="304" spans="1:32" x14ac:dyDescent="0.3">
      <c r="A304" s="112" t="s">
        <v>916</v>
      </c>
      <c r="B304" t="s">
        <v>491</v>
      </c>
      <c r="C304" t="s">
        <v>465</v>
      </c>
      <c r="D304" t="s">
        <v>465</v>
      </c>
      <c r="E304" s="110">
        <v>0</v>
      </c>
      <c r="F304" s="25"/>
      <c r="G304" s="110">
        <v>0</v>
      </c>
      <c r="H304" s="25"/>
      <c r="I304" s="110">
        <v>0</v>
      </c>
      <c r="J304" s="25"/>
      <c r="K304" s="110">
        <v>0</v>
      </c>
      <c r="L304" s="25"/>
      <c r="M304" s="110">
        <v>0</v>
      </c>
      <c r="N304" s="25"/>
      <c r="O304" s="110">
        <v>0</v>
      </c>
      <c r="P304" s="25"/>
      <c r="Q304" s="110">
        <v>0</v>
      </c>
      <c r="R304" s="25"/>
      <c r="S304" s="110">
        <v>0</v>
      </c>
      <c r="T304" s="25"/>
      <c r="U304" s="110">
        <v>0</v>
      </c>
      <c r="V304" s="25"/>
      <c r="W304" s="110">
        <v>0</v>
      </c>
      <c r="X304" s="25"/>
      <c r="Y304" s="110">
        <v>18.1540357258</v>
      </c>
      <c r="Z304" s="25">
        <v>8.9640954320028306E-7</v>
      </c>
      <c r="AA304" s="110">
        <v>0</v>
      </c>
      <c r="AB304" s="25"/>
      <c r="AC304" s="110">
        <v>18.1540357258</v>
      </c>
      <c r="AD304" s="25">
        <v>1.6242732084898605E-7</v>
      </c>
      <c r="AE304" s="111"/>
      <c r="AF304" s="101"/>
    </row>
    <row r="305" spans="1:32" x14ac:dyDescent="0.3">
      <c r="A305" s="112" t="s">
        <v>917</v>
      </c>
      <c r="B305" t="s">
        <v>491</v>
      </c>
      <c r="C305" t="s">
        <v>465</v>
      </c>
      <c r="D305" t="s">
        <v>465</v>
      </c>
      <c r="E305" s="110">
        <v>1.4257588599999999E-2</v>
      </c>
      <c r="F305" s="25">
        <v>8.6702118588810012E-9</v>
      </c>
      <c r="G305" s="110">
        <v>1.4257588599999999E-2</v>
      </c>
      <c r="H305" s="25">
        <v>1.0987498445218276E-9</v>
      </c>
      <c r="I305" s="110">
        <v>1.4257588599999999E-2</v>
      </c>
      <c r="J305" s="25">
        <v>2.8690818001584708E-9</v>
      </c>
      <c r="K305" s="110">
        <v>0</v>
      </c>
      <c r="L305" s="25"/>
      <c r="M305" s="110">
        <v>0</v>
      </c>
      <c r="N305" s="25"/>
      <c r="O305" s="110">
        <v>0</v>
      </c>
      <c r="P305" s="25"/>
      <c r="Q305" s="110">
        <v>0</v>
      </c>
      <c r="R305" s="25"/>
      <c r="S305" s="110">
        <v>0</v>
      </c>
      <c r="T305" s="25"/>
      <c r="U305" s="110">
        <v>0</v>
      </c>
      <c r="V305" s="25"/>
      <c r="W305" s="110">
        <v>0</v>
      </c>
      <c r="X305" s="25"/>
      <c r="Y305" s="110">
        <v>0</v>
      </c>
      <c r="Z305" s="25"/>
      <c r="AA305" s="110">
        <v>0</v>
      </c>
      <c r="AB305" s="25"/>
      <c r="AC305" s="110">
        <v>4.2772765800000001E-2</v>
      </c>
      <c r="AD305" s="25">
        <v>3.8269538845963581E-10</v>
      </c>
      <c r="AE305" s="111"/>
      <c r="AF305" s="101"/>
    </row>
    <row r="306" spans="1:32" x14ac:dyDescent="0.3">
      <c r="A306" s="112" t="s">
        <v>918</v>
      </c>
      <c r="B306" t="s">
        <v>739</v>
      </c>
      <c r="C306" t="s">
        <v>465</v>
      </c>
      <c r="D306" t="s">
        <v>465</v>
      </c>
      <c r="E306" s="110">
        <v>0</v>
      </c>
      <c r="F306" s="25"/>
      <c r="G306" s="110">
        <v>0.66740473560000002</v>
      </c>
      <c r="H306" s="25">
        <v>5.1433020691425432E-8</v>
      </c>
      <c r="I306" s="110">
        <v>0.39463932190000001</v>
      </c>
      <c r="J306" s="25">
        <v>7.9414024899706412E-8</v>
      </c>
      <c r="K306" s="110">
        <v>0</v>
      </c>
      <c r="L306" s="25"/>
      <c r="M306" s="110">
        <v>0</v>
      </c>
      <c r="N306" s="25"/>
      <c r="O306" s="110">
        <v>0</v>
      </c>
      <c r="P306" s="25"/>
      <c r="Q306" s="110">
        <v>0</v>
      </c>
      <c r="R306" s="25"/>
      <c r="S306" s="110">
        <v>0</v>
      </c>
      <c r="T306" s="25"/>
      <c r="U306" s="110">
        <v>0</v>
      </c>
      <c r="V306" s="25"/>
      <c r="W306" s="110">
        <v>0</v>
      </c>
      <c r="X306" s="25"/>
      <c r="Y306" s="110">
        <v>0</v>
      </c>
      <c r="Z306" s="25"/>
      <c r="AA306" s="110">
        <v>0</v>
      </c>
      <c r="AB306" s="25"/>
      <c r="AC306" s="110">
        <v>1.0620440575000001</v>
      </c>
      <c r="AD306" s="25">
        <v>9.5022932359966839E-9</v>
      </c>
      <c r="AE306" s="111"/>
      <c r="AF306" s="101"/>
    </row>
    <row r="307" spans="1:32" x14ac:dyDescent="0.3">
      <c r="A307" s="106" t="s">
        <v>377</v>
      </c>
      <c r="B307" t="s">
        <v>465</v>
      </c>
      <c r="C307" t="s">
        <v>465</v>
      </c>
      <c r="D307" t="s">
        <v>465</v>
      </c>
      <c r="E307" s="107">
        <v>1216.4154471899999</v>
      </c>
      <c r="F307" s="108">
        <v>7.397169276965092E-4</v>
      </c>
      <c r="G307" s="107">
        <v>70940.796412440002</v>
      </c>
      <c r="H307" s="108">
        <v>5.466996644048424E-3</v>
      </c>
      <c r="I307" s="107">
        <v>29586.617405699999</v>
      </c>
      <c r="J307" s="108">
        <v>5.9537715604268231E-3</v>
      </c>
      <c r="K307" s="107">
        <v>0</v>
      </c>
      <c r="L307" s="108"/>
      <c r="M307" s="107">
        <v>0</v>
      </c>
      <c r="N307" s="108"/>
      <c r="O307" s="107">
        <v>0</v>
      </c>
      <c r="P307" s="108"/>
      <c r="Q307" s="107">
        <v>0</v>
      </c>
      <c r="R307" s="108"/>
      <c r="S307" s="107">
        <v>0</v>
      </c>
      <c r="T307" s="108"/>
      <c r="U307" s="107">
        <v>0</v>
      </c>
      <c r="V307" s="108"/>
      <c r="W307" s="107">
        <v>0</v>
      </c>
      <c r="X307" s="108"/>
      <c r="Y307" s="107">
        <v>0</v>
      </c>
      <c r="Z307" s="108"/>
      <c r="AA307" s="107">
        <v>0</v>
      </c>
      <c r="AB307" s="108"/>
      <c r="AC307" s="107">
        <v>101743.82926533</v>
      </c>
      <c r="AD307" s="108">
        <v>9.1031976856793112E-4</v>
      </c>
      <c r="AE307" s="111"/>
      <c r="AF307" s="101"/>
    </row>
    <row r="308" spans="1:32" x14ac:dyDescent="0.3">
      <c r="A308" s="112" t="s">
        <v>919</v>
      </c>
      <c r="B308" t="s">
        <v>467</v>
      </c>
      <c r="C308" t="s">
        <v>465</v>
      </c>
      <c r="D308" t="s">
        <v>465</v>
      </c>
      <c r="E308" s="110">
        <v>1216.4154471899999</v>
      </c>
      <c r="F308" s="25">
        <v>7.397169276965092E-4</v>
      </c>
      <c r="G308" s="110">
        <v>70940.796412440002</v>
      </c>
      <c r="H308" s="25">
        <v>5.466996644048424E-3</v>
      </c>
      <c r="I308" s="110">
        <v>29586.617405699999</v>
      </c>
      <c r="J308" s="25">
        <v>5.9537715604268231E-3</v>
      </c>
      <c r="K308" s="110">
        <v>0</v>
      </c>
      <c r="L308" s="25"/>
      <c r="M308" s="110">
        <v>0</v>
      </c>
      <c r="N308" s="25"/>
      <c r="O308" s="110">
        <v>0</v>
      </c>
      <c r="P308" s="25"/>
      <c r="Q308" s="110">
        <v>0</v>
      </c>
      <c r="R308" s="25"/>
      <c r="S308" s="110">
        <v>0</v>
      </c>
      <c r="T308" s="25"/>
      <c r="U308" s="110">
        <v>0</v>
      </c>
      <c r="V308" s="25"/>
      <c r="W308" s="110">
        <v>0</v>
      </c>
      <c r="X308" s="25"/>
      <c r="Y308" s="110">
        <v>0</v>
      </c>
      <c r="Z308" s="25"/>
      <c r="AA308" s="110">
        <v>0</v>
      </c>
      <c r="AB308" s="25"/>
      <c r="AC308" s="110">
        <v>101743.82926533</v>
      </c>
      <c r="AD308" s="25">
        <v>9.1031976856793112E-4</v>
      </c>
      <c r="AE308" s="111"/>
      <c r="AF308" s="101"/>
    </row>
    <row r="309" spans="1:32" x14ac:dyDescent="0.3">
      <c r="A309" s="106" t="s">
        <v>379</v>
      </c>
      <c r="B309" t="s">
        <v>465</v>
      </c>
      <c r="C309" t="s">
        <v>465</v>
      </c>
      <c r="D309" t="s">
        <v>465</v>
      </c>
      <c r="E309" s="107">
        <v>3623.8843427484999</v>
      </c>
      <c r="F309" s="108">
        <v>2.2037278452340268E-3</v>
      </c>
      <c r="G309" s="107">
        <v>116313.21199020398</v>
      </c>
      <c r="H309" s="108">
        <v>8.9635861417737221E-3</v>
      </c>
      <c r="I309" s="107">
        <v>33645.0455652659</v>
      </c>
      <c r="J309" s="108">
        <v>6.7704568146121748E-3</v>
      </c>
      <c r="K309" s="107">
        <v>0</v>
      </c>
      <c r="L309" s="108"/>
      <c r="M309" s="107">
        <v>0</v>
      </c>
      <c r="N309" s="108"/>
      <c r="O309" s="107">
        <v>0</v>
      </c>
      <c r="P309" s="108"/>
      <c r="Q309" s="107">
        <v>0.36000936589999999</v>
      </c>
      <c r="R309" s="108">
        <v>7.7417124574643137E-8</v>
      </c>
      <c r="S309" s="107">
        <v>25356.4564371339</v>
      </c>
      <c r="T309" s="108">
        <v>2.0694523676497486E-3</v>
      </c>
      <c r="U309" s="107">
        <v>12380.4468144732</v>
      </c>
      <c r="V309" s="108">
        <v>3.7186539607004711E-3</v>
      </c>
      <c r="W309" s="107">
        <v>7477.6332990450001</v>
      </c>
      <c r="X309" s="108">
        <v>1.1480437163391176E-3</v>
      </c>
      <c r="Y309" s="107">
        <v>187250.25178505099</v>
      </c>
      <c r="Z309" s="108">
        <v>9.2460384678117475E-3</v>
      </c>
      <c r="AA309" s="107">
        <v>47134.874726393995</v>
      </c>
      <c r="AB309" s="108">
        <v>1.6889781181173666E-2</v>
      </c>
      <c r="AC309" s="107">
        <v>433182.16496968135</v>
      </c>
      <c r="AD309" s="108">
        <v>3.8757563088627355E-3</v>
      </c>
      <c r="AE309" s="111"/>
      <c r="AF309" s="101"/>
    </row>
    <row r="310" spans="1:32" x14ac:dyDescent="0.3">
      <c r="A310" s="112" t="s">
        <v>920</v>
      </c>
      <c r="B310" t="s">
        <v>467</v>
      </c>
      <c r="C310" t="s">
        <v>465</v>
      </c>
      <c r="D310" t="s">
        <v>465</v>
      </c>
      <c r="E310" s="110">
        <v>3623.8843427484999</v>
      </c>
      <c r="F310" s="25">
        <v>2.2037278452340268E-3</v>
      </c>
      <c r="G310" s="110">
        <v>116313.21199020398</v>
      </c>
      <c r="H310" s="25">
        <v>8.9635861417737221E-3</v>
      </c>
      <c r="I310" s="110">
        <v>33645.0455652659</v>
      </c>
      <c r="J310" s="25">
        <v>6.7704568146121748E-3</v>
      </c>
      <c r="K310" s="110">
        <v>0</v>
      </c>
      <c r="L310" s="25"/>
      <c r="M310" s="110">
        <v>0</v>
      </c>
      <c r="N310" s="25"/>
      <c r="O310" s="110">
        <v>0</v>
      </c>
      <c r="P310" s="25"/>
      <c r="Q310" s="110">
        <v>0.36000936589999999</v>
      </c>
      <c r="R310" s="25">
        <v>7.7417124574643137E-8</v>
      </c>
      <c r="S310" s="110">
        <v>25356.4564371339</v>
      </c>
      <c r="T310" s="25">
        <v>2.0694523676497486E-3</v>
      </c>
      <c r="U310" s="110">
        <v>12380.4468144732</v>
      </c>
      <c r="V310" s="25">
        <v>3.7186539607004711E-3</v>
      </c>
      <c r="W310" s="110">
        <v>7477.6332990450001</v>
      </c>
      <c r="X310" s="25">
        <v>1.1480437163391176E-3</v>
      </c>
      <c r="Y310" s="110">
        <v>187250.25178505099</v>
      </c>
      <c r="Z310" s="25">
        <v>9.2460384678117475E-3</v>
      </c>
      <c r="AA310" s="110">
        <v>47134.874726393995</v>
      </c>
      <c r="AB310" s="25">
        <v>1.6889781181173666E-2</v>
      </c>
      <c r="AC310" s="110">
        <v>433182.16496968135</v>
      </c>
      <c r="AD310" s="25">
        <v>3.8757563088627355E-3</v>
      </c>
      <c r="AE310" s="111"/>
      <c r="AF310" s="101"/>
    </row>
    <row r="311" spans="1:32" x14ac:dyDescent="0.3">
      <c r="A311" s="106" t="s">
        <v>921</v>
      </c>
      <c r="B311" t="s">
        <v>465</v>
      </c>
      <c r="C311" t="s">
        <v>465</v>
      </c>
      <c r="D311" t="s">
        <v>465</v>
      </c>
      <c r="E311" s="107">
        <v>0</v>
      </c>
      <c r="F311" s="108"/>
      <c r="G311" s="107">
        <v>0</v>
      </c>
      <c r="H311" s="108"/>
      <c r="I311" s="107">
        <v>0</v>
      </c>
      <c r="J311" s="108"/>
      <c r="K311" s="107">
        <v>0</v>
      </c>
      <c r="L311" s="108"/>
      <c r="M311" s="107">
        <v>1.44056572E-2</v>
      </c>
      <c r="N311" s="108">
        <v>5.7784192028887227E-10</v>
      </c>
      <c r="O311" s="107">
        <v>1.5955688400000001E-2</v>
      </c>
      <c r="P311" s="108">
        <v>5.1453720282883777E-9</v>
      </c>
      <c r="Q311" s="107">
        <v>0</v>
      </c>
      <c r="R311" s="108"/>
      <c r="S311" s="107">
        <v>0</v>
      </c>
      <c r="T311" s="108"/>
      <c r="U311" s="107">
        <v>0</v>
      </c>
      <c r="V311" s="108"/>
      <c r="W311" s="107">
        <v>0</v>
      </c>
      <c r="X311" s="108"/>
      <c r="Y311" s="107">
        <v>58279.4218187324</v>
      </c>
      <c r="Z311" s="108">
        <v>2.8777199009397867E-3</v>
      </c>
      <c r="AA311" s="107">
        <v>21674.165139198001</v>
      </c>
      <c r="AB311" s="108">
        <v>7.7664767035158441E-3</v>
      </c>
      <c r="AC311" s="107">
        <v>79953.617319276003</v>
      </c>
      <c r="AD311" s="108">
        <v>7.1535894549875929E-4</v>
      </c>
      <c r="AE311" s="111"/>
      <c r="AF311" s="101"/>
    </row>
    <row r="312" spans="1:32" x14ac:dyDescent="0.3">
      <c r="A312" s="112" t="s">
        <v>922</v>
      </c>
      <c r="B312" t="s">
        <v>740</v>
      </c>
      <c r="C312" t="s">
        <v>465</v>
      </c>
      <c r="D312" t="s">
        <v>465</v>
      </c>
      <c r="E312" s="110">
        <v>0</v>
      </c>
      <c r="F312" s="25"/>
      <c r="G312" s="110">
        <v>0</v>
      </c>
      <c r="H312" s="25"/>
      <c r="I312" s="110">
        <v>0</v>
      </c>
      <c r="J312" s="25"/>
      <c r="K312" s="110">
        <v>0</v>
      </c>
      <c r="L312" s="25"/>
      <c r="M312" s="110">
        <v>1.44056572E-2</v>
      </c>
      <c r="N312" s="25">
        <v>5.7784192028887227E-10</v>
      </c>
      <c r="O312" s="110">
        <v>1.5955688400000001E-2</v>
      </c>
      <c r="P312" s="25">
        <v>5.1453720282883777E-9</v>
      </c>
      <c r="Q312" s="110">
        <v>0</v>
      </c>
      <c r="R312" s="25"/>
      <c r="S312" s="110">
        <v>0</v>
      </c>
      <c r="T312" s="25"/>
      <c r="U312" s="110">
        <v>0</v>
      </c>
      <c r="V312" s="25"/>
      <c r="W312" s="110">
        <v>0</v>
      </c>
      <c r="X312" s="25"/>
      <c r="Y312" s="110">
        <v>58279.4218187324</v>
      </c>
      <c r="Z312" s="25">
        <v>2.8777199009397867E-3</v>
      </c>
      <c r="AA312" s="110">
        <v>21674.165139198001</v>
      </c>
      <c r="AB312" s="25">
        <v>7.7664767035158441E-3</v>
      </c>
      <c r="AC312" s="110">
        <v>79953.617319276003</v>
      </c>
      <c r="AD312" s="25">
        <v>7.1535894549875929E-4</v>
      </c>
      <c r="AE312" s="111"/>
      <c r="AF312" s="101"/>
    </row>
    <row r="313" spans="1:32" x14ac:dyDescent="0.3">
      <c r="A313" s="106" t="s">
        <v>380</v>
      </c>
      <c r="B313" t="s">
        <v>465</v>
      </c>
      <c r="C313" t="s">
        <v>465</v>
      </c>
      <c r="D313" t="s">
        <v>465</v>
      </c>
      <c r="E313" s="107">
        <v>7329.3842594114994</v>
      </c>
      <c r="F313" s="108">
        <v>4.4570871068790223E-3</v>
      </c>
      <c r="G313" s="107">
        <v>0</v>
      </c>
      <c r="H313" s="108"/>
      <c r="I313" s="107">
        <v>0</v>
      </c>
      <c r="J313" s="108"/>
      <c r="K313" s="107">
        <v>67.761114608599996</v>
      </c>
      <c r="L313" s="108">
        <v>9.1613048600392321E-6</v>
      </c>
      <c r="M313" s="107">
        <v>119.98386962799999</v>
      </c>
      <c r="N313" s="108">
        <v>4.8128112912150383E-6</v>
      </c>
      <c r="O313" s="107">
        <v>0</v>
      </c>
      <c r="P313" s="108"/>
      <c r="Q313" s="107">
        <v>6.3334028719999997</v>
      </c>
      <c r="R313" s="108">
        <v>1.3619474534982554E-6</v>
      </c>
      <c r="S313" s="107">
        <v>0.5355188448</v>
      </c>
      <c r="T313" s="108">
        <v>4.3706057431173303E-8</v>
      </c>
      <c r="U313" s="107">
        <v>0</v>
      </c>
      <c r="V313" s="108"/>
      <c r="W313" s="107">
        <v>0</v>
      </c>
      <c r="X313" s="108"/>
      <c r="Y313" s="107">
        <v>0</v>
      </c>
      <c r="Z313" s="108"/>
      <c r="AA313" s="107">
        <v>0</v>
      </c>
      <c r="AB313" s="108"/>
      <c r="AC313" s="107">
        <v>7523.9981653648993</v>
      </c>
      <c r="AD313" s="108">
        <v>6.7318522588125627E-5</v>
      </c>
      <c r="AE313" s="111"/>
      <c r="AF313" s="101"/>
    </row>
    <row r="314" spans="1:32" x14ac:dyDescent="0.3">
      <c r="A314" s="112" t="s">
        <v>923</v>
      </c>
      <c r="B314" t="s">
        <v>467</v>
      </c>
      <c r="C314" t="s">
        <v>465</v>
      </c>
      <c r="D314" t="s">
        <v>465</v>
      </c>
      <c r="E314" s="110">
        <v>0</v>
      </c>
      <c r="F314" s="25"/>
      <c r="G314" s="110">
        <v>0</v>
      </c>
      <c r="H314" s="25"/>
      <c r="I314" s="110">
        <v>0</v>
      </c>
      <c r="J314" s="25"/>
      <c r="K314" s="110">
        <v>0</v>
      </c>
      <c r="L314" s="25"/>
      <c r="M314" s="110">
        <v>0</v>
      </c>
      <c r="N314" s="25"/>
      <c r="O314" s="110">
        <v>0</v>
      </c>
      <c r="P314" s="25"/>
      <c r="Q314" s="110">
        <v>6.3334028719999997</v>
      </c>
      <c r="R314" s="25">
        <v>1.3619474534982554E-6</v>
      </c>
      <c r="S314" s="110">
        <v>0.5355188448</v>
      </c>
      <c r="T314" s="25">
        <v>4.3706057431173303E-8</v>
      </c>
      <c r="U314" s="110">
        <v>0</v>
      </c>
      <c r="V314" s="25"/>
      <c r="W314" s="110">
        <v>0</v>
      </c>
      <c r="X314" s="25"/>
      <c r="Y314" s="110">
        <v>0</v>
      </c>
      <c r="Z314" s="25"/>
      <c r="AA314" s="110">
        <v>0</v>
      </c>
      <c r="AB314" s="25"/>
      <c r="AC314" s="110">
        <v>6.8689217167999992</v>
      </c>
      <c r="AD314" s="25">
        <v>6.1457439460452295E-8</v>
      </c>
      <c r="AE314" s="111"/>
      <c r="AF314" s="101"/>
    </row>
    <row r="315" spans="1:32" x14ac:dyDescent="0.3">
      <c r="A315" s="112" t="s">
        <v>924</v>
      </c>
      <c r="B315" t="s">
        <v>467</v>
      </c>
      <c r="C315" t="s">
        <v>465</v>
      </c>
      <c r="D315" t="s">
        <v>465</v>
      </c>
      <c r="E315" s="110">
        <v>7329.3842594114994</v>
      </c>
      <c r="F315" s="25">
        <v>4.4570871068790223E-3</v>
      </c>
      <c r="G315" s="110">
        <v>0</v>
      </c>
      <c r="H315" s="25"/>
      <c r="I315" s="110">
        <v>0</v>
      </c>
      <c r="J315" s="25"/>
      <c r="K315" s="110">
        <v>5.7859753380000001</v>
      </c>
      <c r="L315" s="25">
        <v>7.8226405055856449E-7</v>
      </c>
      <c r="M315" s="110">
        <v>0</v>
      </c>
      <c r="N315" s="25"/>
      <c r="O315" s="110">
        <v>0</v>
      </c>
      <c r="P315" s="25"/>
      <c r="Q315" s="110">
        <v>0</v>
      </c>
      <c r="R315" s="25"/>
      <c r="S315" s="110">
        <v>0</v>
      </c>
      <c r="T315" s="25"/>
      <c r="U315" s="110">
        <v>0</v>
      </c>
      <c r="V315" s="25"/>
      <c r="W315" s="110">
        <v>0</v>
      </c>
      <c r="X315" s="25"/>
      <c r="Y315" s="110">
        <v>0</v>
      </c>
      <c r="Z315" s="25"/>
      <c r="AA315" s="110">
        <v>0</v>
      </c>
      <c r="AB315" s="25"/>
      <c r="AC315" s="110">
        <v>7335.1702347494993</v>
      </c>
      <c r="AD315" s="25">
        <v>6.5629046190999828E-5</v>
      </c>
      <c r="AE315" s="111"/>
      <c r="AF315" s="101"/>
    </row>
    <row r="316" spans="1:32" x14ac:dyDescent="0.3">
      <c r="A316" s="112" t="s">
        <v>925</v>
      </c>
      <c r="B316" t="s">
        <v>739</v>
      </c>
      <c r="C316" t="s">
        <v>465</v>
      </c>
      <c r="D316" t="s">
        <v>465</v>
      </c>
      <c r="E316" s="110">
        <v>0</v>
      </c>
      <c r="F316" s="25"/>
      <c r="G316" s="110">
        <v>0</v>
      </c>
      <c r="H316" s="25"/>
      <c r="I316" s="110">
        <v>0</v>
      </c>
      <c r="J316" s="25"/>
      <c r="K316" s="110">
        <v>61.975139270599996</v>
      </c>
      <c r="L316" s="25">
        <v>8.3790408094806682E-6</v>
      </c>
      <c r="M316" s="110">
        <v>119.98386962799999</v>
      </c>
      <c r="N316" s="25">
        <v>4.8128112912150383E-6</v>
      </c>
      <c r="O316" s="110">
        <v>0</v>
      </c>
      <c r="P316" s="25"/>
      <c r="Q316" s="110">
        <v>0</v>
      </c>
      <c r="R316" s="25"/>
      <c r="S316" s="110">
        <v>0</v>
      </c>
      <c r="T316" s="25"/>
      <c r="U316" s="110">
        <v>0</v>
      </c>
      <c r="V316" s="25"/>
      <c r="W316" s="110">
        <v>0</v>
      </c>
      <c r="X316" s="25"/>
      <c r="Y316" s="110">
        <v>0</v>
      </c>
      <c r="Z316" s="25"/>
      <c r="AA316" s="110">
        <v>0</v>
      </c>
      <c r="AB316" s="25"/>
      <c r="AC316" s="110">
        <v>181.95900889860002</v>
      </c>
      <c r="AD316" s="25">
        <v>1.6280189576653482E-6</v>
      </c>
      <c r="AE316" s="111"/>
      <c r="AF316" s="101"/>
    </row>
    <row r="317" spans="1:32" x14ac:dyDescent="0.3">
      <c r="A317" s="106" t="s">
        <v>926</v>
      </c>
      <c r="B317" t="s">
        <v>465</v>
      </c>
      <c r="C317" t="s">
        <v>465</v>
      </c>
      <c r="D317" t="s">
        <v>465</v>
      </c>
      <c r="E317" s="107">
        <v>6.6533356E-3</v>
      </c>
      <c r="F317" s="108">
        <v>4.0459737504443873E-9</v>
      </c>
      <c r="G317" s="107">
        <v>6.9537119000000003E-3</v>
      </c>
      <c r="H317" s="108">
        <v>5.3588233489740207E-10</v>
      </c>
      <c r="I317" s="107">
        <v>8.7109134000000008E-3</v>
      </c>
      <c r="J317" s="108">
        <v>1.7529137499939186E-9</v>
      </c>
      <c r="K317" s="107">
        <v>0</v>
      </c>
      <c r="L317" s="108"/>
      <c r="M317" s="107">
        <v>1.2518183300000001E-2</v>
      </c>
      <c r="N317" s="108">
        <v>5.0213127913387336E-10</v>
      </c>
      <c r="O317" s="107">
        <v>1.16020355E-2</v>
      </c>
      <c r="P317" s="108">
        <v>3.7414110526819244E-9</v>
      </c>
      <c r="Q317" s="107">
        <v>0</v>
      </c>
      <c r="R317" s="108"/>
      <c r="S317" s="107">
        <v>0</v>
      </c>
      <c r="T317" s="108"/>
      <c r="U317" s="107">
        <v>0</v>
      </c>
      <c r="V317" s="108"/>
      <c r="W317" s="107">
        <v>29.1790594468</v>
      </c>
      <c r="X317" s="108">
        <v>4.4798714388498553E-6</v>
      </c>
      <c r="Y317" s="107">
        <v>54.006379322300006</v>
      </c>
      <c r="Z317" s="108">
        <v>2.666725710438183E-6</v>
      </c>
      <c r="AA317" s="107">
        <v>12.497577573799999</v>
      </c>
      <c r="AB317" s="108">
        <v>4.4782414664619142E-6</v>
      </c>
      <c r="AC317" s="107">
        <v>95.729454522600008</v>
      </c>
      <c r="AD317" s="108">
        <v>8.5650810978315179E-7</v>
      </c>
      <c r="AE317" s="111"/>
      <c r="AF317" s="101"/>
    </row>
    <row r="318" spans="1:32" x14ac:dyDescent="0.3">
      <c r="A318" s="112" t="s">
        <v>927</v>
      </c>
      <c r="B318" t="s">
        <v>491</v>
      </c>
      <c r="C318" t="s">
        <v>465</v>
      </c>
      <c r="D318" t="s">
        <v>465</v>
      </c>
      <c r="E318" s="110">
        <v>6.6533356E-3</v>
      </c>
      <c r="F318" s="25">
        <v>4.0459737504443873E-9</v>
      </c>
      <c r="G318" s="110">
        <v>6.9537119000000003E-3</v>
      </c>
      <c r="H318" s="25">
        <v>5.3588233489740207E-10</v>
      </c>
      <c r="I318" s="110">
        <v>8.7109134000000008E-3</v>
      </c>
      <c r="J318" s="25">
        <v>1.7529137499939186E-9</v>
      </c>
      <c r="K318" s="110">
        <v>0</v>
      </c>
      <c r="L318" s="25"/>
      <c r="M318" s="110">
        <v>1.2518183300000001E-2</v>
      </c>
      <c r="N318" s="25">
        <v>5.0213127913387336E-10</v>
      </c>
      <c r="O318" s="110">
        <v>1.16020355E-2</v>
      </c>
      <c r="P318" s="25">
        <v>3.7414110526819244E-9</v>
      </c>
      <c r="Q318" s="110">
        <v>0</v>
      </c>
      <c r="R318" s="25"/>
      <c r="S318" s="110">
        <v>0</v>
      </c>
      <c r="T318" s="25"/>
      <c r="U318" s="110">
        <v>0</v>
      </c>
      <c r="V318" s="25"/>
      <c r="W318" s="110">
        <v>29.1790594468</v>
      </c>
      <c r="X318" s="25">
        <v>4.4798714388498553E-6</v>
      </c>
      <c r="Y318" s="110">
        <v>54.006379322300006</v>
      </c>
      <c r="Z318" s="25">
        <v>2.666725710438183E-6</v>
      </c>
      <c r="AA318" s="110">
        <v>12.497577573799999</v>
      </c>
      <c r="AB318" s="25">
        <v>4.4782414664619142E-6</v>
      </c>
      <c r="AC318" s="110">
        <v>95.729454522600008</v>
      </c>
      <c r="AD318" s="25">
        <v>8.5650810978315179E-7</v>
      </c>
      <c r="AE318" s="111"/>
      <c r="AF318" s="101"/>
    </row>
    <row r="319" spans="1:32" x14ac:dyDescent="0.3">
      <c r="A319" s="106" t="s">
        <v>386</v>
      </c>
      <c r="B319" t="s">
        <v>465</v>
      </c>
      <c r="C319" t="s">
        <v>465</v>
      </c>
      <c r="D319" t="s">
        <v>465</v>
      </c>
      <c r="E319" s="107">
        <v>36.745443554799998</v>
      </c>
      <c r="F319" s="108">
        <v>2.2345348109474091E-5</v>
      </c>
      <c r="G319" s="107">
        <v>0</v>
      </c>
      <c r="H319" s="108"/>
      <c r="I319" s="107">
        <v>0</v>
      </c>
      <c r="J319" s="108"/>
      <c r="K319" s="107">
        <v>0</v>
      </c>
      <c r="L319" s="108"/>
      <c r="M319" s="107">
        <v>0</v>
      </c>
      <c r="N319" s="108"/>
      <c r="O319" s="107">
        <v>0</v>
      </c>
      <c r="P319" s="108"/>
      <c r="Q319" s="107">
        <v>0</v>
      </c>
      <c r="R319" s="108"/>
      <c r="S319" s="107">
        <v>0</v>
      </c>
      <c r="T319" s="108"/>
      <c r="U319" s="107">
        <v>0</v>
      </c>
      <c r="V319" s="108"/>
      <c r="W319" s="107">
        <v>0</v>
      </c>
      <c r="X319" s="108"/>
      <c r="Y319" s="107">
        <v>0</v>
      </c>
      <c r="Z319" s="108"/>
      <c r="AA319" s="107">
        <v>0</v>
      </c>
      <c r="AB319" s="108"/>
      <c r="AC319" s="107">
        <v>36.745443554799998</v>
      </c>
      <c r="AD319" s="108">
        <v>3.2876788611424807E-7</v>
      </c>
      <c r="AE319" s="111"/>
      <c r="AF319" s="101"/>
    </row>
    <row r="320" spans="1:32" x14ac:dyDescent="0.3">
      <c r="A320" s="112" t="s">
        <v>928</v>
      </c>
      <c r="B320" t="s">
        <v>467</v>
      </c>
      <c r="C320" t="s">
        <v>465</v>
      </c>
      <c r="D320" t="s">
        <v>465</v>
      </c>
      <c r="E320" s="110">
        <v>36.745443554799998</v>
      </c>
      <c r="F320" s="25">
        <v>2.2345348109474091E-5</v>
      </c>
      <c r="G320" s="110">
        <v>0</v>
      </c>
      <c r="H320" s="25"/>
      <c r="I320" s="110">
        <v>0</v>
      </c>
      <c r="J320" s="25"/>
      <c r="K320" s="110">
        <v>0</v>
      </c>
      <c r="L320" s="25"/>
      <c r="M320" s="110">
        <v>0</v>
      </c>
      <c r="N320" s="25"/>
      <c r="O320" s="110">
        <v>0</v>
      </c>
      <c r="P320" s="25"/>
      <c r="Q320" s="110">
        <v>0</v>
      </c>
      <c r="R320" s="25"/>
      <c r="S320" s="110">
        <v>0</v>
      </c>
      <c r="T320" s="25"/>
      <c r="U320" s="110">
        <v>0</v>
      </c>
      <c r="V320" s="25"/>
      <c r="W320" s="110">
        <v>0</v>
      </c>
      <c r="X320" s="25"/>
      <c r="Y320" s="110">
        <v>0</v>
      </c>
      <c r="Z320" s="25"/>
      <c r="AA320" s="110">
        <v>0</v>
      </c>
      <c r="AB320" s="25"/>
      <c r="AC320" s="110">
        <v>36.745443554799998</v>
      </c>
      <c r="AD320" s="25">
        <v>3.2876788611424807E-7</v>
      </c>
      <c r="AE320" s="111"/>
      <c r="AF320" s="101"/>
    </row>
    <row r="321" spans="1:32" x14ac:dyDescent="0.3">
      <c r="A321" s="106" t="s">
        <v>387</v>
      </c>
      <c r="B321" t="s">
        <v>465</v>
      </c>
      <c r="C321" t="s">
        <v>465</v>
      </c>
      <c r="D321" t="s">
        <v>465</v>
      </c>
      <c r="E321" s="107">
        <v>0</v>
      </c>
      <c r="F321" s="108"/>
      <c r="G321" s="107">
        <v>6.7505304399999994E-2</v>
      </c>
      <c r="H321" s="108">
        <v>5.2022431558937419E-9</v>
      </c>
      <c r="I321" s="107">
        <v>4.6380706699999996E-2</v>
      </c>
      <c r="J321" s="108">
        <v>9.3332782425394166E-9</v>
      </c>
      <c r="K321" s="107">
        <v>0</v>
      </c>
      <c r="L321" s="108"/>
      <c r="M321" s="107">
        <v>3.7327307699999999E-2</v>
      </c>
      <c r="N321" s="108">
        <v>1.4972786635920788E-9</v>
      </c>
      <c r="O321" s="107">
        <v>5.96733957E-2</v>
      </c>
      <c r="P321" s="108">
        <v>1.9243407953978592E-8</v>
      </c>
      <c r="Q321" s="107">
        <v>0</v>
      </c>
      <c r="R321" s="108"/>
      <c r="S321" s="107">
        <v>0</v>
      </c>
      <c r="T321" s="108"/>
      <c r="U321" s="107">
        <v>0</v>
      </c>
      <c r="V321" s="108"/>
      <c r="W321" s="107">
        <v>0</v>
      </c>
      <c r="X321" s="108"/>
      <c r="Y321" s="107">
        <v>0</v>
      </c>
      <c r="Z321" s="108"/>
      <c r="AA321" s="107">
        <v>0</v>
      </c>
      <c r="AB321" s="108"/>
      <c r="AC321" s="107">
        <v>0.21088671449999999</v>
      </c>
      <c r="AD321" s="108">
        <v>1.8868401801258734E-9</v>
      </c>
      <c r="AE321" s="111"/>
      <c r="AF321" s="101"/>
    </row>
    <row r="322" spans="1:32" x14ac:dyDescent="0.3">
      <c r="A322" s="112" t="s">
        <v>929</v>
      </c>
      <c r="B322" t="s">
        <v>491</v>
      </c>
      <c r="C322" t="s">
        <v>465</v>
      </c>
      <c r="D322" t="s">
        <v>465</v>
      </c>
      <c r="E322" s="110">
        <v>0</v>
      </c>
      <c r="F322" s="25"/>
      <c r="G322" s="110">
        <v>6.7505304399999994E-2</v>
      </c>
      <c r="H322" s="25">
        <v>5.2022431558937419E-9</v>
      </c>
      <c r="I322" s="110">
        <v>4.6380706699999996E-2</v>
      </c>
      <c r="J322" s="25">
        <v>9.3332782425394166E-9</v>
      </c>
      <c r="K322" s="110">
        <v>0</v>
      </c>
      <c r="L322" s="25"/>
      <c r="M322" s="110">
        <v>3.7327307699999999E-2</v>
      </c>
      <c r="N322" s="25">
        <v>1.4972786635920788E-9</v>
      </c>
      <c r="O322" s="110">
        <v>5.96733957E-2</v>
      </c>
      <c r="P322" s="25">
        <v>1.9243407953978592E-8</v>
      </c>
      <c r="Q322" s="110">
        <v>0</v>
      </c>
      <c r="R322" s="25"/>
      <c r="S322" s="110">
        <v>0</v>
      </c>
      <c r="T322" s="25"/>
      <c r="U322" s="110">
        <v>0</v>
      </c>
      <c r="V322" s="25"/>
      <c r="W322" s="110">
        <v>0</v>
      </c>
      <c r="X322" s="25"/>
      <c r="Y322" s="110">
        <v>0</v>
      </c>
      <c r="Z322" s="25"/>
      <c r="AA322" s="110">
        <v>0</v>
      </c>
      <c r="AB322" s="25"/>
      <c r="AC322" s="110">
        <v>0.21088671449999999</v>
      </c>
      <c r="AD322" s="25">
        <v>1.8868401801258734E-9</v>
      </c>
      <c r="AE322" s="111"/>
      <c r="AF322" s="101"/>
    </row>
    <row r="323" spans="1:32" x14ac:dyDescent="0.3">
      <c r="A323" s="106" t="s">
        <v>388</v>
      </c>
      <c r="B323" t="s">
        <v>465</v>
      </c>
      <c r="C323" t="s">
        <v>465</v>
      </c>
      <c r="D323" t="s">
        <v>465</v>
      </c>
      <c r="E323" s="107">
        <v>0</v>
      </c>
      <c r="F323" s="108"/>
      <c r="G323" s="107">
        <v>8.60182268E-2</v>
      </c>
      <c r="H323" s="108">
        <v>6.6289269507007163E-9</v>
      </c>
      <c r="I323" s="107">
        <v>0.1116188895</v>
      </c>
      <c r="J323" s="108">
        <v>2.2461282437224301E-8</v>
      </c>
      <c r="K323" s="107">
        <v>0</v>
      </c>
      <c r="L323" s="108"/>
      <c r="M323" s="107">
        <v>0</v>
      </c>
      <c r="N323" s="108"/>
      <c r="O323" s="107">
        <v>0</v>
      </c>
      <c r="P323" s="108"/>
      <c r="Q323" s="107">
        <v>0</v>
      </c>
      <c r="R323" s="108"/>
      <c r="S323" s="107">
        <v>0</v>
      </c>
      <c r="T323" s="108"/>
      <c r="U323" s="107">
        <v>0</v>
      </c>
      <c r="V323" s="108"/>
      <c r="W323" s="107">
        <v>0</v>
      </c>
      <c r="X323" s="108"/>
      <c r="Y323" s="107">
        <v>0</v>
      </c>
      <c r="Z323" s="108"/>
      <c r="AA323" s="107">
        <v>0</v>
      </c>
      <c r="AB323" s="108"/>
      <c r="AC323" s="107">
        <v>0.1976371163</v>
      </c>
      <c r="AD323" s="108">
        <v>1.768293716383211E-9</v>
      </c>
      <c r="AE323" s="111"/>
      <c r="AF323" s="101"/>
    </row>
    <row r="324" spans="1:32" x14ac:dyDescent="0.3">
      <c r="A324" s="112" t="s">
        <v>930</v>
      </c>
      <c r="B324" t="s">
        <v>467</v>
      </c>
      <c r="C324" t="s">
        <v>465</v>
      </c>
      <c r="D324" t="s">
        <v>465</v>
      </c>
      <c r="E324" s="110">
        <v>0</v>
      </c>
      <c r="F324" s="25"/>
      <c r="G324" s="110">
        <v>8.60182268E-2</v>
      </c>
      <c r="H324" s="25">
        <v>6.6289269507007163E-9</v>
      </c>
      <c r="I324" s="110">
        <v>0.1116188895</v>
      </c>
      <c r="J324" s="25">
        <v>2.2461282437224301E-8</v>
      </c>
      <c r="K324" s="110">
        <v>0</v>
      </c>
      <c r="L324" s="25"/>
      <c r="M324" s="110">
        <v>0</v>
      </c>
      <c r="N324" s="25"/>
      <c r="O324" s="110">
        <v>0</v>
      </c>
      <c r="P324" s="25"/>
      <c r="Q324" s="110">
        <v>0</v>
      </c>
      <c r="R324" s="25"/>
      <c r="S324" s="110">
        <v>0</v>
      </c>
      <c r="T324" s="25"/>
      <c r="U324" s="110">
        <v>0</v>
      </c>
      <c r="V324" s="25"/>
      <c r="W324" s="110">
        <v>0</v>
      </c>
      <c r="X324" s="25"/>
      <c r="Y324" s="110">
        <v>0</v>
      </c>
      <c r="Z324" s="25"/>
      <c r="AA324" s="110">
        <v>0</v>
      </c>
      <c r="AB324" s="25"/>
      <c r="AC324" s="110">
        <v>0.1976371163</v>
      </c>
      <c r="AD324" s="25">
        <v>1.768293716383211E-9</v>
      </c>
      <c r="AE324" s="111"/>
      <c r="AF324" s="101"/>
    </row>
    <row r="325" spans="1:32" x14ac:dyDescent="0.3">
      <c r="A325" s="106" t="s">
        <v>389</v>
      </c>
      <c r="B325" t="s">
        <v>465</v>
      </c>
      <c r="C325" t="s">
        <v>465</v>
      </c>
      <c r="D325" t="s">
        <v>465</v>
      </c>
      <c r="E325" s="107">
        <v>41016.697190552397</v>
      </c>
      <c r="F325" s="108">
        <v>2.4942749041984451E-2</v>
      </c>
      <c r="G325" s="107">
        <v>35796.286829233199</v>
      </c>
      <c r="H325" s="108">
        <v>2.7586126722774652E-3</v>
      </c>
      <c r="I325" s="107">
        <v>0</v>
      </c>
      <c r="J325" s="108"/>
      <c r="K325" s="107">
        <v>0</v>
      </c>
      <c r="L325" s="108"/>
      <c r="M325" s="107">
        <v>0</v>
      </c>
      <c r="N325" s="108"/>
      <c r="O325" s="107">
        <v>0</v>
      </c>
      <c r="P325" s="108"/>
      <c r="Q325" s="107">
        <v>0</v>
      </c>
      <c r="R325" s="108"/>
      <c r="S325" s="107">
        <v>0</v>
      </c>
      <c r="T325" s="108"/>
      <c r="U325" s="107">
        <v>0</v>
      </c>
      <c r="V325" s="108"/>
      <c r="W325" s="107">
        <v>0</v>
      </c>
      <c r="X325" s="108"/>
      <c r="Y325" s="107">
        <v>0</v>
      </c>
      <c r="Z325" s="108"/>
      <c r="AA325" s="107">
        <v>0</v>
      </c>
      <c r="AB325" s="108"/>
      <c r="AC325" s="107">
        <v>76812.984019785596</v>
      </c>
      <c r="AD325" s="108">
        <v>6.8725915213543767E-4</v>
      </c>
      <c r="AE325" s="111"/>
      <c r="AF325" s="101"/>
    </row>
    <row r="326" spans="1:32" x14ac:dyDescent="0.3">
      <c r="A326" s="112" t="s">
        <v>931</v>
      </c>
      <c r="B326" t="s">
        <v>467</v>
      </c>
      <c r="C326" t="s">
        <v>465</v>
      </c>
      <c r="D326" t="s">
        <v>465</v>
      </c>
      <c r="E326" s="110">
        <v>41016.697190552397</v>
      </c>
      <c r="F326" s="25">
        <v>2.4942749041984451E-2</v>
      </c>
      <c r="G326" s="110">
        <v>35796.286829233199</v>
      </c>
      <c r="H326" s="25">
        <v>2.7586126722774652E-3</v>
      </c>
      <c r="I326" s="110">
        <v>0</v>
      </c>
      <c r="J326" s="25"/>
      <c r="K326" s="110">
        <v>0</v>
      </c>
      <c r="L326" s="25"/>
      <c r="M326" s="110">
        <v>0</v>
      </c>
      <c r="N326" s="25"/>
      <c r="O326" s="110">
        <v>0</v>
      </c>
      <c r="P326" s="25"/>
      <c r="Q326" s="110">
        <v>0</v>
      </c>
      <c r="R326" s="25"/>
      <c r="S326" s="110">
        <v>0</v>
      </c>
      <c r="T326" s="25"/>
      <c r="U326" s="110">
        <v>0</v>
      </c>
      <c r="V326" s="25"/>
      <c r="W326" s="110">
        <v>0</v>
      </c>
      <c r="X326" s="25"/>
      <c r="Y326" s="110">
        <v>0</v>
      </c>
      <c r="Z326" s="25"/>
      <c r="AA326" s="110">
        <v>0</v>
      </c>
      <c r="AB326" s="25"/>
      <c r="AC326" s="110">
        <v>76812.984019785596</v>
      </c>
      <c r="AD326" s="25">
        <v>6.8725915213543767E-4</v>
      </c>
      <c r="AE326" s="111"/>
      <c r="AF326" s="101"/>
    </row>
    <row r="327" spans="1:32" x14ac:dyDescent="0.3">
      <c r="A327" s="106" t="s">
        <v>390</v>
      </c>
      <c r="B327" t="s">
        <v>465</v>
      </c>
      <c r="C327" t="s">
        <v>465</v>
      </c>
      <c r="D327" t="s">
        <v>465</v>
      </c>
      <c r="E327" s="107">
        <v>0</v>
      </c>
      <c r="F327" s="108"/>
      <c r="G327" s="107">
        <v>0</v>
      </c>
      <c r="H327" s="108"/>
      <c r="I327" s="107">
        <v>0</v>
      </c>
      <c r="J327" s="108"/>
      <c r="K327" s="107">
        <v>0</v>
      </c>
      <c r="L327" s="108"/>
      <c r="M327" s="107">
        <v>0</v>
      </c>
      <c r="N327" s="108"/>
      <c r="O327" s="107">
        <v>0</v>
      </c>
      <c r="P327" s="108"/>
      <c r="Q327" s="107">
        <v>0</v>
      </c>
      <c r="R327" s="108"/>
      <c r="S327" s="107">
        <v>0</v>
      </c>
      <c r="T327" s="108"/>
      <c r="U327" s="107">
        <v>0</v>
      </c>
      <c r="V327" s="108"/>
      <c r="W327" s="107">
        <v>126583.155019953</v>
      </c>
      <c r="X327" s="108">
        <v>1.9434357089106964E-2</v>
      </c>
      <c r="Y327" s="107">
        <v>488452.79677920201</v>
      </c>
      <c r="Z327" s="108">
        <v>2.4118810552602354E-2</v>
      </c>
      <c r="AA327" s="107">
        <v>0</v>
      </c>
      <c r="AB327" s="108"/>
      <c r="AC327" s="107">
        <v>615035.95179915498</v>
      </c>
      <c r="AD327" s="108">
        <v>5.5028338263414201E-3</v>
      </c>
      <c r="AE327" s="111"/>
      <c r="AF327" s="101"/>
    </row>
    <row r="328" spans="1:32" x14ac:dyDescent="0.3">
      <c r="A328" s="112" t="s">
        <v>932</v>
      </c>
      <c r="B328" t="s">
        <v>467</v>
      </c>
      <c r="C328" t="s">
        <v>465</v>
      </c>
      <c r="D328" t="s">
        <v>465</v>
      </c>
      <c r="E328" s="110">
        <v>0</v>
      </c>
      <c r="F328" s="25"/>
      <c r="G328" s="110">
        <v>0</v>
      </c>
      <c r="H328" s="25"/>
      <c r="I328" s="110">
        <v>0</v>
      </c>
      <c r="J328" s="25"/>
      <c r="K328" s="110">
        <v>0</v>
      </c>
      <c r="L328" s="25"/>
      <c r="M328" s="110">
        <v>0</v>
      </c>
      <c r="N328" s="25"/>
      <c r="O328" s="110">
        <v>0</v>
      </c>
      <c r="P328" s="25"/>
      <c r="Q328" s="110">
        <v>0</v>
      </c>
      <c r="R328" s="25"/>
      <c r="S328" s="110">
        <v>0</v>
      </c>
      <c r="T328" s="25"/>
      <c r="U328" s="110">
        <v>0</v>
      </c>
      <c r="V328" s="25"/>
      <c r="W328" s="110">
        <v>126583.155019953</v>
      </c>
      <c r="X328" s="25">
        <v>1.9434357089106964E-2</v>
      </c>
      <c r="Y328" s="110">
        <v>488452.79677920201</v>
      </c>
      <c r="Z328" s="25">
        <v>2.4118810552602354E-2</v>
      </c>
      <c r="AA328" s="110">
        <v>0</v>
      </c>
      <c r="AB328" s="25"/>
      <c r="AC328" s="110">
        <v>615035.95179915498</v>
      </c>
      <c r="AD328" s="25">
        <v>5.5028338263414201E-3</v>
      </c>
      <c r="AE328" s="111"/>
      <c r="AF328" s="101"/>
    </row>
    <row r="329" spans="1:32" x14ac:dyDescent="0.3">
      <c r="A329" s="106" t="s">
        <v>391</v>
      </c>
      <c r="B329" t="s">
        <v>465</v>
      </c>
      <c r="C329" t="s">
        <v>465</v>
      </c>
      <c r="D329" t="s">
        <v>465</v>
      </c>
      <c r="E329" s="107">
        <v>30481.484553403399</v>
      </c>
      <c r="F329" s="108">
        <v>1.8536158972297476E-2</v>
      </c>
      <c r="G329" s="107">
        <v>182231.58280828301</v>
      </c>
      <c r="H329" s="108">
        <v>1.4043533510117376E-2</v>
      </c>
      <c r="I329" s="107">
        <v>0</v>
      </c>
      <c r="J329" s="108"/>
      <c r="K329" s="107">
        <v>156842.65629060499</v>
      </c>
      <c r="L329" s="108">
        <v>2.1205132141586976E-2</v>
      </c>
      <c r="M329" s="107">
        <v>0.31035151649999998</v>
      </c>
      <c r="N329" s="108">
        <v>1.2448867397658444E-8</v>
      </c>
      <c r="O329" s="107">
        <v>0</v>
      </c>
      <c r="P329" s="108"/>
      <c r="Q329" s="107">
        <v>74564.745024396805</v>
      </c>
      <c r="R329" s="108">
        <v>1.6034549934552774E-2</v>
      </c>
      <c r="S329" s="107">
        <v>146591.124994604</v>
      </c>
      <c r="T329" s="108">
        <v>1.196394896300476E-2</v>
      </c>
      <c r="U329" s="107">
        <v>0</v>
      </c>
      <c r="V329" s="108"/>
      <c r="W329" s="107">
        <v>149140.66270339102</v>
      </c>
      <c r="X329" s="108">
        <v>2.2897619316147408E-2</v>
      </c>
      <c r="Y329" s="107">
        <v>12242.7466264423</v>
      </c>
      <c r="Z329" s="108">
        <v>6.0452205100209645E-4</v>
      </c>
      <c r="AA329" s="107">
        <v>0</v>
      </c>
      <c r="AB329" s="108"/>
      <c r="AC329" s="107">
        <v>752095.31335264188</v>
      </c>
      <c r="AD329" s="108">
        <v>6.7291278157691837E-3</v>
      </c>
      <c r="AE329" s="111"/>
      <c r="AF329" s="101"/>
    </row>
    <row r="330" spans="1:32" x14ac:dyDescent="0.3">
      <c r="A330" s="112" t="s">
        <v>933</v>
      </c>
      <c r="B330" t="s">
        <v>467</v>
      </c>
      <c r="C330" t="s">
        <v>465</v>
      </c>
      <c r="D330" t="s">
        <v>465</v>
      </c>
      <c r="E330" s="110">
        <v>30481.484553403399</v>
      </c>
      <c r="F330" s="25">
        <v>1.8536158972297476E-2</v>
      </c>
      <c r="G330" s="110">
        <v>182231.58280828301</v>
      </c>
      <c r="H330" s="25">
        <v>1.4043533510117376E-2</v>
      </c>
      <c r="I330" s="110">
        <v>0</v>
      </c>
      <c r="J330" s="25"/>
      <c r="K330" s="110">
        <v>156842.65629060499</v>
      </c>
      <c r="L330" s="25">
        <v>2.1205132141586976E-2</v>
      </c>
      <c r="M330" s="110">
        <v>0.31035151649999998</v>
      </c>
      <c r="N330" s="25">
        <v>1.2448867397658444E-8</v>
      </c>
      <c r="O330" s="110">
        <v>0</v>
      </c>
      <c r="P330" s="25"/>
      <c r="Q330" s="110">
        <v>74564.745024396805</v>
      </c>
      <c r="R330" s="25">
        <v>1.6034549934552774E-2</v>
      </c>
      <c r="S330" s="110">
        <v>146591.124994604</v>
      </c>
      <c r="T330" s="25">
        <v>1.196394896300476E-2</v>
      </c>
      <c r="U330" s="110">
        <v>0</v>
      </c>
      <c r="V330" s="25"/>
      <c r="W330" s="110">
        <v>149140.66270339102</v>
      </c>
      <c r="X330" s="25">
        <v>2.2897619316147408E-2</v>
      </c>
      <c r="Y330" s="110">
        <v>12242.7466264423</v>
      </c>
      <c r="Z330" s="25">
        <v>6.0452205100209645E-4</v>
      </c>
      <c r="AA330" s="110">
        <v>0</v>
      </c>
      <c r="AB330" s="25"/>
      <c r="AC330" s="110">
        <v>752095.31335264188</v>
      </c>
      <c r="AD330" s="25">
        <v>6.7291278157691837E-3</v>
      </c>
      <c r="AE330" s="111"/>
      <c r="AF330" s="101"/>
    </row>
    <row r="331" spans="1:32" x14ac:dyDescent="0.3">
      <c r="A331" s="106" t="s">
        <v>394</v>
      </c>
      <c r="B331" t="s">
        <v>465</v>
      </c>
      <c r="C331" t="s">
        <v>465</v>
      </c>
      <c r="D331" t="s">
        <v>465</v>
      </c>
      <c r="E331" s="107">
        <v>0.1675350746</v>
      </c>
      <c r="F331" s="108">
        <v>1.0188010268268178E-7</v>
      </c>
      <c r="G331" s="107">
        <v>0.36813385199999998</v>
      </c>
      <c r="H331" s="108">
        <v>2.8369945577488569E-8</v>
      </c>
      <c r="I331" s="107">
        <v>0.15183443369999999</v>
      </c>
      <c r="J331" s="108">
        <v>3.0553933248294036E-8</v>
      </c>
      <c r="K331" s="107">
        <v>0</v>
      </c>
      <c r="L331" s="108"/>
      <c r="M331" s="107">
        <v>0</v>
      </c>
      <c r="N331" s="108"/>
      <c r="O331" s="107">
        <v>0</v>
      </c>
      <c r="P331" s="108"/>
      <c r="Q331" s="107">
        <v>0</v>
      </c>
      <c r="R331" s="108"/>
      <c r="S331" s="107">
        <v>0</v>
      </c>
      <c r="T331" s="108"/>
      <c r="U331" s="107">
        <v>0</v>
      </c>
      <c r="V331" s="108"/>
      <c r="W331" s="107">
        <v>0</v>
      </c>
      <c r="X331" s="108"/>
      <c r="Y331" s="107">
        <v>0</v>
      </c>
      <c r="Z331" s="108"/>
      <c r="AA331" s="107">
        <v>0</v>
      </c>
      <c r="AB331" s="108"/>
      <c r="AC331" s="107">
        <v>0.68750336030000003</v>
      </c>
      <c r="AD331" s="108">
        <v>6.1512123571235941E-9</v>
      </c>
      <c r="AE331" s="111"/>
      <c r="AF331" s="101"/>
    </row>
    <row r="332" spans="1:32" x14ac:dyDescent="0.3">
      <c r="A332" s="112" t="s">
        <v>934</v>
      </c>
      <c r="B332" t="s">
        <v>467</v>
      </c>
      <c r="C332" t="s">
        <v>465</v>
      </c>
      <c r="D332" t="s">
        <v>465</v>
      </c>
      <c r="E332" s="110">
        <v>0.1675350746</v>
      </c>
      <c r="F332" s="25">
        <v>1.0188010268268178E-7</v>
      </c>
      <c r="G332" s="110">
        <v>0.36813385199999998</v>
      </c>
      <c r="H332" s="25">
        <v>2.8369945577488569E-8</v>
      </c>
      <c r="I332" s="110">
        <v>0.15183443369999999</v>
      </c>
      <c r="J332" s="25">
        <v>3.0553933248294036E-8</v>
      </c>
      <c r="K332" s="110">
        <v>0</v>
      </c>
      <c r="L332" s="25"/>
      <c r="M332" s="110">
        <v>0</v>
      </c>
      <c r="N332" s="25"/>
      <c r="O332" s="110">
        <v>0</v>
      </c>
      <c r="P332" s="25"/>
      <c r="Q332" s="110">
        <v>0</v>
      </c>
      <c r="R332" s="25"/>
      <c r="S332" s="110">
        <v>0</v>
      </c>
      <c r="T332" s="25"/>
      <c r="U332" s="110">
        <v>0</v>
      </c>
      <c r="V332" s="25"/>
      <c r="W332" s="110">
        <v>0</v>
      </c>
      <c r="X332" s="25"/>
      <c r="Y332" s="110">
        <v>0</v>
      </c>
      <c r="Z332" s="25"/>
      <c r="AA332" s="110">
        <v>0</v>
      </c>
      <c r="AB332" s="25"/>
      <c r="AC332" s="110">
        <v>0.68750336030000003</v>
      </c>
      <c r="AD332" s="25">
        <v>6.1512123571235941E-9</v>
      </c>
      <c r="AE332" s="111"/>
      <c r="AF332" s="101"/>
    </row>
    <row r="333" spans="1:32" x14ac:dyDescent="0.3">
      <c r="A333" s="106" t="s">
        <v>397</v>
      </c>
      <c r="B333" t="s">
        <v>465</v>
      </c>
      <c r="C333" t="s">
        <v>465</v>
      </c>
      <c r="D333" t="s">
        <v>465</v>
      </c>
      <c r="E333" s="107">
        <v>41713.861999013003</v>
      </c>
      <c r="F333" s="108">
        <v>2.5366703383738261E-2</v>
      </c>
      <c r="G333" s="107">
        <v>0</v>
      </c>
      <c r="H333" s="108"/>
      <c r="I333" s="107">
        <v>0</v>
      </c>
      <c r="J333" s="108"/>
      <c r="K333" s="107">
        <v>0</v>
      </c>
      <c r="L333" s="108"/>
      <c r="M333" s="107">
        <v>0</v>
      </c>
      <c r="N333" s="108"/>
      <c r="O333" s="107">
        <v>0</v>
      </c>
      <c r="P333" s="108"/>
      <c r="Q333" s="107">
        <v>0</v>
      </c>
      <c r="R333" s="108"/>
      <c r="S333" s="107">
        <v>0</v>
      </c>
      <c r="T333" s="108"/>
      <c r="U333" s="107">
        <v>0</v>
      </c>
      <c r="V333" s="108"/>
      <c r="W333" s="107">
        <v>0</v>
      </c>
      <c r="X333" s="108"/>
      <c r="Y333" s="107">
        <v>0</v>
      </c>
      <c r="Z333" s="108"/>
      <c r="AA333" s="107">
        <v>0</v>
      </c>
      <c r="AB333" s="108"/>
      <c r="AC333" s="107">
        <v>41713.861999013003</v>
      </c>
      <c r="AD333" s="108">
        <v>3.7322119164582803E-4</v>
      </c>
      <c r="AE333" s="111"/>
      <c r="AF333" s="101"/>
    </row>
    <row r="334" spans="1:32" x14ac:dyDescent="0.3">
      <c r="A334" s="112" t="s">
        <v>935</v>
      </c>
      <c r="B334" t="s">
        <v>467</v>
      </c>
      <c r="C334" t="s">
        <v>465</v>
      </c>
      <c r="D334" t="s">
        <v>465</v>
      </c>
      <c r="E334" s="110">
        <v>41713.861999013003</v>
      </c>
      <c r="F334" s="25">
        <v>2.5366703383738261E-2</v>
      </c>
      <c r="G334" s="110">
        <v>0</v>
      </c>
      <c r="H334" s="25"/>
      <c r="I334" s="110">
        <v>0</v>
      </c>
      <c r="J334" s="25"/>
      <c r="K334" s="110">
        <v>0</v>
      </c>
      <c r="L334" s="25"/>
      <c r="M334" s="110">
        <v>0</v>
      </c>
      <c r="N334" s="25"/>
      <c r="O334" s="110">
        <v>0</v>
      </c>
      <c r="P334" s="25"/>
      <c r="Q334" s="110">
        <v>0</v>
      </c>
      <c r="R334" s="25"/>
      <c r="S334" s="110">
        <v>0</v>
      </c>
      <c r="T334" s="25"/>
      <c r="U334" s="110">
        <v>0</v>
      </c>
      <c r="V334" s="25"/>
      <c r="W334" s="110">
        <v>0</v>
      </c>
      <c r="X334" s="25"/>
      <c r="Y334" s="110">
        <v>0</v>
      </c>
      <c r="Z334" s="25"/>
      <c r="AA334" s="110">
        <v>0</v>
      </c>
      <c r="AB334" s="25"/>
      <c r="AC334" s="110">
        <v>41713.861999013003</v>
      </c>
      <c r="AD334" s="25">
        <v>3.7322119164582803E-4</v>
      </c>
      <c r="AE334" s="1"/>
      <c r="AF334" s="101"/>
    </row>
    <row r="335" spans="1:32" x14ac:dyDescent="0.3">
      <c r="A335" s="106" t="s">
        <v>396</v>
      </c>
      <c r="B335" t="s">
        <v>465</v>
      </c>
      <c r="C335" t="s">
        <v>465</v>
      </c>
      <c r="D335" t="s">
        <v>465</v>
      </c>
      <c r="E335" s="107">
        <v>0</v>
      </c>
      <c r="F335" s="108"/>
      <c r="G335" s="107">
        <v>0</v>
      </c>
      <c r="H335" s="108"/>
      <c r="I335" s="107">
        <v>0</v>
      </c>
      <c r="J335" s="108"/>
      <c r="K335" s="107">
        <v>77013.539144766604</v>
      </c>
      <c r="L335" s="108">
        <v>1.0412232952942406E-2</v>
      </c>
      <c r="M335" s="107">
        <v>2660.3938122379004</v>
      </c>
      <c r="N335" s="108">
        <v>1.0671412264260889E-4</v>
      </c>
      <c r="O335" s="107">
        <v>0</v>
      </c>
      <c r="P335" s="108"/>
      <c r="Q335" s="107">
        <v>0</v>
      </c>
      <c r="R335" s="108"/>
      <c r="S335" s="107">
        <v>0</v>
      </c>
      <c r="T335" s="108"/>
      <c r="U335" s="107">
        <v>0</v>
      </c>
      <c r="V335" s="108"/>
      <c r="W335" s="107">
        <v>0</v>
      </c>
      <c r="X335" s="108"/>
      <c r="Y335" s="107">
        <v>0</v>
      </c>
      <c r="Z335" s="108"/>
      <c r="AA335" s="107">
        <v>0</v>
      </c>
      <c r="AB335" s="108"/>
      <c r="AC335" s="107">
        <v>79673.932957004508</v>
      </c>
      <c r="AD335" s="108">
        <v>7.1285656077652601E-4</v>
      </c>
      <c r="AE335" s="1"/>
      <c r="AF335" s="101"/>
    </row>
    <row r="336" spans="1:32" x14ac:dyDescent="0.3">
      <c r="A336" s="112" t="s">
        <v>936</v>
      </c>
      <c r="B336" t="s">
        <v>467</v>
      </c>
      <c r="C336" t="s">
        <v>465</v>
      </c>
      <c r="D336" t="s">
        <v>465</v>
      </c>
      <c r="E336" s="110">
        <v>0</v>
      </c>
      <c r="F336" s="25"/>
      <c r="G336" s="110">
        <v>0</v>
      </c>
      <c r="H336" s="25"/>
      <c r="I336" s="110">
        <v>0</v>
      </c>
      <c r="J336" s="25"/>
      <c r="K336" s="110">
        <v>77013.539144766604</v>
      </c>
      <c r="L336" s="25">
        <v>1.0412232952942406E-2</v>
      </c>
      <c r="M336" s="110">
        <v>2660.3938122379004</v>
      </c>
      <c r="N336" s="25">
        <v>1.0671412264260889E-4</v>
      </c>
      <c r="O336" s="110">
        <v>0</v>
      </c>
      <c r="P336" s="25"/>
      <c r="Q336" s="110">
        <v>0</v>
      </c>
      <c r="R336" s="25"/>
      <c r="S336" s="110">
        <v>0</v>
      </c>
      <c r="T336" s="25"/>
      <c r="U336" s="110">
        <v>0</v>
      </c>
      <c r="V336" s="25"/>
      <c r="W336" s="110">
        <v>0</v>
      </c>
      <c r="X336" s="25"/>
      <c r="Y336" s="110">
        <v>0</v>
      </c>
      <c r="Z336" s="25"/>
      <c r="AA336" s="110">
        <v>0</v>
      </c>
      <c r="AB336" s="25"/>
      <c r="AC336" s="110">
        <v>79673.932957004508</v>
      </c>
      <c r="AD336" s="25">
        <v>7.1285656077652601E-4</v>
      </c>
      <c r="AE336" s="1"/>
      <c r="AF336" s="101"/>
    </row>
    <row r="337" spans="1:32" x14ac:dyDescent="0.3">
      <c r="A337" s="106" t="s">
        <v>398</v>
      </c>
      <c r="B337" t="s">
        <v>465</v>
      </c>
      <c r="C337" t="s">
        <v>465</v>
      </c>
      <c r="D337" t="s">
        <v>465</v>
      </c>
      <c r="E337" s="107">
        <v>70.908761767800002</v>
      </c>
      <c r="F337" s="108">
        <v>4.3120474606606844E-5</v>
      </c>
      <c r="G337" s="107">
        <v>0.2406702429</v>
      </c>
      <c r="H337" s="108">
        <v>1.8547062857979045E-8</v>
      </c>
      <c r="I337" s="107">
        <v>30953.910417625302</v>
      </c>
      <c r="J337" s="108">
        <v>6.2289145461066559E-3</v>
      </c>
      <c r="K337" s="107">
        <v>0</v>
      </c>
      <c r="L337" s="108"/>
      <c r="M337" s="107">
        <v>0</v>
      </c>
      <c r="N337" s="108"/>
      <c r="O337" s="107">
        <v>0</v>
      </c>
      <c r="P337" s="108"/>
      <c r="Q337" s="107">
        <v>0</v>
      </c>
      <c r="R337" s="108"/>
      <c r="S337" s="107">
        <v>0</v>
      </c>
      <c r="T337" s="108"/>
      <c r="U337" s="107">
        <v>0</v>
      </c>
      <c r="V337" s="108"/>
      <c r="W337" s="107">
        <v>0</v>
      </c>
      <c r="X337" s="108"/>
      <c r="Y337" s="107">
        <v>0</v>
      </c>
      <c r="Z337" s="108"/>
      <c r="AA337" s="107">
        <v>0</v>
      </c>
      <c r="AB337" s="108"/>
      <c r="AC337" s="107">
        <v>31025.059849636</v>
      </c>
      <c r="AD337" s="108">
        <v>2.7758661636839721E-4</v>
      </c>
      <c r="AE337" s="1"/>
      <c r="AF337" s="101"/>
    </row>
    <row r="338" spans="1:32" x14ac:dyDescent="0.3">
      <c r="A338" s="112" t="s">
        <v>937</v>
      </c>
      <c r="B338" t="s">
        <v>467</v>
      </c>
      <c r="C338" t="s">
        <v>465</v>
      </c>
      <c r="D338" t="s">
        <v>465</v>
      </c>
      <c r="E338" s="110">
        <v>70.908761767800002</v>
      </c>
      <c r="F338" s="25">
        <v>4.3120474606606844E-5</v>
      </c>
      <c r="G338" s="110">
        <v>0.2406702429</v>
      </c>
      <c r="H338" s="25">
        <v>1.8547062857979045E-8</v>
      </c>
      <c r="I338" s="110">
        <v>30953.910417625302</v>
      </c>
      <c r="J338" s="25">
        <v>6.2289145461066559E-3</v>
      </c>
      <c r="K338" s="110">
        <v>0</v>
      </c>
      <c r="L338" s="25"/>
      <c r="M338" s="110">
        <v>0</v>
      </c>
      <c r="N338" s="25"/>
      <c r="O338" s="110">
        <v>0</v>
      </c>
      <c r="P338" s="25"/>
      <c r="Q338" s="110">
        <v>0</v>
      </c>
      <c r="R338" s="25"/>
      <c r="S338" s="110">
        <v>0</v>
      </c>
      <c r="T338" s="25"/>
      <c r="U338" s="110">
        <v>0</v>
      </c>
      <c r="V338" s="25"/>
      <c r="W338" s="110">
        <v>0</v>
      </c>
      <c r="X338" s="25"/>
      <c r="Y338" s="110">
        <v>0</v>
      </c>
      <c r="Z338" s="25"/>
      <c r="AA338" s="110">
        <v>0</v>
      </c>
      <c r="AB338" s="25"/>
      <c r="AC338" s="110">
        <v>31025.059849636</v>
      </c>
      <c r="AD338" s="25">
        <v>2.7758661636839721E-4</v>
      </c>
      <c r="AE338" s="1"/>
      <c r="AF338" s="101"/>
    </row>
    <row r="339" spans="1:32" x14ac:dyDescent="0.3">
      <c r="A339" s="106" t="s">
        <v>399</v>
      </c>
      <c r="B339" t="s">
        <v>465</v>
      </c>
      <c r="C339" t="s">
        <v>465</v>
      </c>
      <c r="D339" t="s">
        <v>465</v>
      </c>
      <c r="E339" s="107">
        <v>3.9172692742999997</v>
      </c>
      <c r="F339" s="108">
        <v>2.3821387661912218E-6</v>
      </c>
      <c r="G339" s="107">
        <v>2.6078674448000001</v>
      </c>
      <c r="H339" s="108">
        <v>2.0097325220251729E-7</v>
      </c>
      <c r="I339" s="107">
        <v>1.0519935413000001</v>
      </c>
      <c r="J339" s="108">
        <v>2.1169467067019233E-7</v>
      </c>
      <c r="K339" s="107">
        <v>1.5039930443999998</v>
      </c>
      <c r="L339" s="108">
        <v>2.0333990765521143E-7</v>
      </c>
      <c r="M339" s="107">
        <v>1.5039930443999998</v>
      </c>
      <c r="N339" s="108">
        <v>6.0328398545899245E-8</v>
      </c>
      <c r="O339" s="107">
        <v>0</v>
      </c>
      <c r="P339" s="108"/>
      <c r="Q339" s="107">
        <v>0</v>
      </c>
      <c r="R339" s="108"/>
      <c r="S339" s="107">
        <v>0</v>
      </c>
      <c r="T339" s="108"/>
      <c r="U339" s="107">
        <v>0</v>
      </c>
      <c r="V339" s="108"/>
      <c r="W339" s="107">
        <v>0</v>
      </c>
      <c r="X339" s="108"/>
      <c r="Y339" s="107">
        <v>60307.097007784003</v>
      </c>
      <c r="Z339" s="108">
        <v>2.977842398076505E-3</v>
      </c>
      <c r="AA339" s="107">
        <v>14917.400316935998</v>
      </c>
      <c r="AB339" s="108">
        <v>5.3453335477719006E-3</v>
      </c>
      <c r="AC339" s="107">
        <v>75235.0824410692</v>
      </c>
      <c r="AD339" s="108">
        <v>6.7314139177265223E-4</v>
      </c>
      <c r="AE339" s="1"/>
      <c r="AF339" s="101"/>
    </row>
    <row r="340" spans="1:32" x14ac:dyDescent="0.3">
      <c r="A340" s="112" t="s">
        <v>938</v>
      </c>
      <c r="B340" t="s">
        <v>467</v>
      </c>
      <c r="C340" t="s">
        <v>465</v>
      </c>
      <c r="D340" t="s">
        <v>465</v>
      </c>
      <c r="E340" s="110">
        <v>2.5576905713999998</v>
      </c>
      <c r="F340" s="25">
        <v>1.5553625332898442E-6</v>
      </c>
      <c r="G340" s="110">
        <v>1.8273515490000001</v>
      </c>
      <c r="H340" s="25">
        <v>1.4082340897046718E-7</v>
      </c>
      <c r="I340" s="110">
        <v>0</v>
      </c>
      <c r="J340" s="25"/>
      <c r="K340" s="110">
        <v>1.5039930443999998</v>
      </c>
      <c r="L340" s="25">
        <v>2.0333990765521143E-7</v>
      </c>
      <c r="M340" s="110">
        <v>1.5039930443999998</v>
      </c>
      <c r="N340" s="25">
        <v>6.0328398545899245E-8</v>
      </c>
      <c r="O340" s="110">
        <v>0</v>
      </c>
      <c r="P340" s="25"/>
      <c r="Q340" s="110">
        <v>0</v>
      </c>
      <c r="R340" s="25"/>
      <c r="S340" s="110">
        <v>0</v>
      </c>
      <c r="T340" s="25"/>
      <c r="U340" s="110">
        <v>0</v>
      </c>
      <c r="V340" s="25"/>
      <c r="W340" s="110">
        <v>0</v>
      </c>
      <c r="X340" s="25"/>
      <c r="Y340" s="110">
        <v>0</v>
      </c>
      <c r="Z340" s="25"/>
      <c r="AA340" s="110">
        <v>0</v>
      </c>
      <c r="AB340" s="25"/>
      <c r="AC340" s="110">
        <v>7.3930282091999997</v>
      </c>
      <c r="AD340" s="25">
        <v>6.6146711569744682E-8</v>
      </c>
      <c r="AE340" s="1"/>
      <c r="AF340" s="101"/>
    </row>
    <row r="341" spans="1:32" x14ac:dyDescent="0.3">
      <c r="A341" s="112" t="s">
        <v>939</v>
      </c>
      <c r="B341" t="s">
        <v>467</v>
      </c>
      <c r="C341" t="s">
        <v>465</v>
      </c>
      <c r="D341" t="s">
        <v>465</v>
      </c>
      <c r="E341" s="110">
        <v>1.3595787029000002</v>
      </c>
      <c r="F341" s="25">
        <v>8.2677623290137777E-7</v>
      </c>
      <c r="G341" s="110">
        <v>0.78051589579999991</v>
      </c>
      <c r="H341" s="25">
        <v>6.0149843232050121E-8</v>
      </c>
      <c r="I341" s="110">
        <v>1.0519935413000001</v>
      </c>
      <c r="J341" s="25">
        <v>2.1169467067019233E-7</v>
      </c>
      <c r="K341" s="110">
        <v>0</v>
      </c>
      <c r="L341" s="25"/>
      <c r="M341" s="110">
        <v>0</v>
      </c>
      <c r="N341" s="25"/>
      <c r="O341" s="110">
        <v>0</v>
      </c>
      <c r="P341" s="25"/>
      <c r="Q341" s="110">
        <v>0</v>
      </c>
      <c r="R341" s="25"/>
      <c r="S341" s="110">
        <v>0</v>
      </c>
      <c r="T341" s="25"/>
      <c r="U341" s="110">
        <v>0</v>
      </c>
      <c r="V341" s="25"/>
      <c r="W341" s="110">
        <v>0</v>
      </c>
      <c r="X341" s="25"/>
      <c r="Y341" s="110">
        <v>0</v>
      </c>
      <c r="Z341" s="25"/>
      <c r="AA341" s="110">
        <v>0</v>
      </c>
      <c r="AB341" s="25"/>
      <c r="AC341" s="110">
        <v>3.1920881399999996</v>
      </c>
      <c r="AD341" s="25">
        <v>2.8560168786997085E-8</v>
      </c>
      <c r="AE341" s="1"/>
      <c r="AF341" s="101"/>
    </row>
    <row r="342" spans="1:32" x14ac:dyDescent="0.3">
      <c r="A342" s="112" t="s">
        <v>940</v>
      </c>
      <c r="B342" t="s">
        <v>740</v>
      </c>
      <c r="C342" t="s">
        <v>465</v>
      </c>
      <c r="D342" t="s">
        <v>465</v>
      </c>
      <c r="E342" s="110">
        <v>0</v>
      </c>
      <c r="F342" s="25"/>
      <c r="G342" s="110">
        <v>0</v>
      </c>
      <c r="H342" s="25"/>
      <c r="I342" s="110">
        <v>0</v>
      </c>
      <c r="J342" s="25"/>
      <c r="K342" s="110">
        <v>0</v>
      </c>
      <c r="L342" s="25"/>
      <c r="M342" s="110">
        <v>0</v>
      </c>
      <c r="N342" s="25"/>
      <c r="O342" s="110">
        <v>0</v>
      </c>
      <c r="P342" s="25"/>
      <c r="Q342" s="110">
        <v>0</v>
      </c>
      <c r="R342" s="25"/>
      <c r="S342" s="110">
        <v>0</v>
      </c>
      <c r="T342" s="25"/>
      <c r="U342" s="110">
        <v>0</v>
      </c>
      <c r="V342" s="25"/>
      <c r="W342" s="110">
        <v>0</v>
      </c>
      <c r="X342" s="25"/>
      <c r="Y342" s="110">
        <v>60307.097007784003</v>
      </c>
      <c r="Z342" s="25">
        <v>2.977842398076505E-3</v>
      </c>
      <c r="AA342" s="110">
        <v>14917.400316935998</v>
      </c>
      <c r="AB342" s="25">
        <v>5.3453335477719006E-3</v>
      </c>
      <c r="AC342" s="110">
        <v>75224.497324719996</v>
      </c>
      <c r="AD342" s="25">
        <v>6.730466848922955E-4</v>
      </c>
      <c r="AE342" s="1"/>
      <c r="AF342" s="101"/>
    </row>
    <row r="343" spans="1:32" x14ac:dyDescent="0.3">
      <c r="A343" s="106" t="s">
        <v>400</v>
      </c>
      <c r="B343" t="s">
        <v>465</v>
      </c>
      <c r="C343" t="s">
        <v>465</v>
      </c>
      <c r="D343" t="s">
        <v>465</v>
      </c>
      <c r="E343" s="107">
        <v>0.81147594479999996</v>
      </c>
      <c r="F343" s="108">
        <v>4.9346832463672186E-7</v>
      </c>
      <c r="G343" s="107">
        <v>0.87071368869999999</v>
      </c>
      <c r="H343" s="108">
        <v>6.7100865154865813E-8</v>
      </c>
      <c r="I343" s="107">
        <v>0.7733365753</v>
      </c>
      <c r="J343" s="108">
        <v>1.5561999688994469E-7</v>
      </c>
      <c r="K343" s="107">
        <v>0</v>
      </c>
      <c r="L343" s="108"/>
      <c r="M343" s="107">
        <v>0</v>
      </c>
      <c r="N343" s="108"/>
      <c r="O343" s="107">
        <v>0</v>
      </c>
      <c r="P343" s="108"/>
      <c r="Q343" s="107">
        <v>0</v>
      </c>
      <c r="R343" s="108"/>
      <c r="S343" s="107">
        <v>0</v>
      </c>
      <c r="T343" s="108"/>
      <c r="U343" s="107">
        <v>0</v>
      </c>
      <c r="V343" s="108"/>
      <c r="W343" s="107">
        <v>0</v>
      </c>
      <c r="X343" s="108"/>
      <c r="Y343" s="107">
        <v>0</v>
      </c>
      <c r="Z343" s="108"/>
      <c r="AA343" s="107">
        <v>0</v>
      </c>
      <c r="AB343" s="108"/>
      <c r="AC343" s="107">
        <v>2.4555262087999998</v>
      </c>
      <c r="AD343" s="108">
        <v>2.1970020847927789E-8</v>
      </c>
      <c r="AE343" s="1"/>
      <c r="AF343" s="101"/>
    </row>
    <row r="344" spans="1:32" x14ac:dyDescent="0.3">
      <c r="A344" s="112" t="s">
        <v>941</v>
      </c>
      <c r="B344" t="s">
        <v>467</v>
      </c>
      <c r="C344" t="s">
        <v>465</v>
      </c>
      <c r="D344" t="s">
        <v>465</v>
      </c>
      <c r="E344" s="110">
        <v>0.81147594479999996</v>
      </c>
      <c r="F344" s="25">
        <v>4.9346832463672186E-7</v>
      </c>
      <c r="G344" s="110">
        <v>0.87071368869999999</v>
      </c>
      <c r="H344" s="25">
        <v>6.7100865154865813E-8</v>
      </c>
      <c r="I344" s="110">
        <v>0.7733365753</v>
      </c>
      <c r="J344" s="25">
        <v>1.5561999688994469E-7</v>
      </c>
      <c r="K344" s="110">
        <v>0</v>
      </c>
      <c r="L344" s="25"/>
      <c r="M344" s="110">
        <v>0</v>
      </c>
      <c r="N344" s="25"/>
      <c r="O344" s="110">
        <v>0</v>
      </c>
      <c r="P344" s="25"/>
      <c r="Q344" s="110">
        <v>0</v>
      </c>
      <c r="R344" s="25"/>
      <c r="S344" s="110">
        <v>0</v>
      </c>
      <c r="T344" s="25"/>
      <c r="U344" s="110">
        <v>0</v>
      </c>
      <c r="V344" s="25"/>
      <c r="W344" s="110">
        <v>0</v>
      </c>
      <c r="X344" s="25"/>
      <c r="Y344" s="110">
        <v>0</v>
      </c>
      <c r="Z344" s="25"/>
      <c r="AA344" s="110">
        <v>0</v>
      </c>
      <c r="AB344" s="25"/>
      <c r="AC344" s="110">
        <v>2.4555262087999998</v>
      </c>
      <c r="AD344" s="25">
        <v>2.1970020847927789E-8</v>
      </c>
      <c r="AE344" s="1"/>
      <c r="AF344" s="101"/>
    </row>
    <row r="345" spans="1:32" x14ac:dyDescent="0.3">
      <c r="A345" s="106" t="s">
        <v>401</v>
      </c>
      <c r="B345" t="s">
        <v>465</v>
      </c>
      <c r="C345" t="s">
        <v>465</v>
      </c>
      <c r="D345" t="s">
        <v>465</v>
      </c>
      <c r="E345" s="107">
        <v>0</v>
      </c>
      <c r="F345" s="108"/>
      <c r="G345" s="107">
        <v>0</v>
      </c>
      <c r="H345" s="108"/>
      <c r="I345" s="107">
        <v>0</v>
      </c>
      <c r="J345" s="108"/>
      <c r="K345" s="107">
        <v>0</v>
      </c>
      <c r="L345" s="108"/>
      <c r="M345" s="107">
        <v>0</v>
      </c>
      <c r="N345" s="108"/>
      <c r="O345" s="107">
        <v>0</v>
      </c>
      <c r="P345" s="108"/>
      <c r="Q345" s="107">
        <v>0</v>
      </c>
      <c r="R345" s="108"/>
      <c r="S345" s="107">
        <v>0</v>
      </c>
      <c r="T345" s="108"/>
      <c r="U345" s="107">
        <v>0</v>
      </c>
      <c r="V345" s="108"/>
      <c r="W345" s="107">
        <v>0</v>
      </c>
      <c r="X345" s="108"/>
      <c r="Y345" s="107">
        <v>32833.6767282</v>
      </c>
      <c r="Z345" s="108">
        <v>1.6212605065926474E-3</v>
      </c>
      <c r="AA345" s="107">
        <v>0</v>
      </c>
      <c r="AB345" s="108"/>
      <c r="AC345" s="107">
        <v>32833.6767282</v>
      </c>
      <c r="AD345" s="108">
        <v>2.9376862671940193E-4</v>
      </c>
      <c r="AE345" s="1"/>
      <c r="AF345" s="101"/>
    </row>
    <row r="346" spans="1:32" x14ac:dyDescent="0.3">
      <c r="A346" s="112" t="s">
        <v>942</v>
      </c>
      <c r="B346" t="s">
        <v>467</v>
      </c>
      <c r="C346" t="s">
        <v>465</v>
      </c>
      <c r="D346" t="s">
        <v>465</v>
      </c>
      <c r="E346" s="110">
        <v>0</v>
      </c>
      <c r="F346" s="25"/>
      <c r="G346" s="110">
        <v>0</v>
      </c>
      <c r="H346" s="25"/>
      <c r="I346" s="110">
        <v>0</v>
      </c>
      <c r="J346" s="25"/>
      <c r="K346" s="110">
        <v>0</v>
      </c>
      <c r="L346" s="25"/>
      <c r="M346" s="110">
        <v>0</v>
      </c>
      <c r="N346" s="25"/>
      <c r="O346" s="110">
        <v>0</v>
      </c>
      <c r="P346" s="25"/>
      <c r="Q346" s="110">
        <v>0</v>
      </c>
      <c r="R346" s="25"/>
      <c r="S346" s="110">
        <v>0</v>
      </c>
      <c r="T346" s="25"/>
      <c r="U346" s="110">
        <v>0</v>
      </c>
      <c r="V346" s="25"/>
      <c r="W346" s="110">
        <v>0</v>
      </c>
      <c r="X346" s="25"/>
      <c r="Y346" s="110">
        <v>32833.6767282</v>
      </c>
      <c r="Z346" s="25">
        <v>1.6212605065926474E-3</v>
      </c>
      <c r="AA346" s="110">
        <v>0</v>
      </c>
      <c r="AB346" s="25"/>
      <c r="AC346" s="110">
        <v>32833.6767282</v>
      </c>
      <c r="AD346" s="25">
        <v>2.9376862671940193E-4</v>
      </c>
      <c r="AE346" s="1"/>
      <c r="AF346" s="101"/>
    </row>
    <row r="347" spans="1:32" x14ac:dyDescent="0.3">
      <c r="A347" s="106" t="s">
        <v>419</v>
      </c>
      <c r="B347" t="s">
        <v>465</v>
      </c>
      <c r="C347" t="s">
        <v>465</v>
      </c>
      <c r="D347" t="s">
        <v>465</v>
      </c>
      <c r="E347" s="107">
        <v>0</v>
      </c>
      <c r="F347" s="108"/>
      <c r="G347" s="107">
        <v>0</v>
      </c>
      <c r="H347" s="108"/>
      <c r="I347" s="107">
        <v>0</v>
      </c>
      <c r="J347" s="108"/>
      <c r="K347" s="107">
        <v>0</v>
      </c>
      <c r="L347" s="108"/>
      <c r="M347" s="107">
        <v>0</v>
      </c>
      <c r="N347" s="108"/>
      <c r="O347" s="107">
        <v>0</v>
      </c>
      <c r="P347" s="108"/>
      <c r="Q347" s="107">
        <v>0</v>
      </c>
      <c r="R347" s="108"/>
      <c r="S347" s="107">
        <v>0</v>
      </c>
      <c r="T347" s="108"/>
      <c r="U347" s="107">
        <v>0</v>
      </c>
      <c r="V347" s="108"/>
      <c r="W347" s="107">
        <v>27452.254659545899</v>
      </c>
      <c r="X347" s="108">
        <v>4.2147544819104762E-3</v>
      </c>
      <c r="Y347" s="107">
        <v>41574.898581243702</v>
      </c>
      <c r="Z347" s="108">
        <v>2.0528843508248883E-3</v>
      </c>
      <c r="AA347" s="107">
        <v>0</v>
      </c>
      <c r="AB347" s="108"/>
      <c r="AC347" s="107">
        <v>69027.153240789587</v>
      </c>
      <c r="AD347" s="108">
        <v>6.1759796753070345E-4</v>
      </c>
      <c r="AE347" s="1"/>
      <c r="AF347" s="101"/>
    </row>
    <row r="348" spans="1:32" x14ac:dyDescent="0.3">
      <c r="A348" s="112" t="s">
        <v>943</v>
      </c>
      <c r="B348" t="s">
        <v>467</v>
      </c>
      <c r="C348" t="s">
        <v>465</v>
      </c>
      <c r="D348" t="s">
        <v>465</v>
      </c>
      <c r="E348" s="110">
        <v>0</v>
      </c>
      <c r="F348" s="25"/>
      <c r="G348" s="110">
        <v>0</v>
      </c>
      <c r="H348" s="25"/>
      <c r="I348" s="110">
        <v>0</v>
      </c>
      <c r="J348" s="25"/>
      <c r="K348" s="110">
        <v>0</v>
      </c>
      <c r="L348" s="25"/>
      <c r="M348" s="110">
        <v>0</v>
      </c>
      <c r="N348" s="25"/>
      <c r="O348" s="110">
        <v>0</v>
      </c>
      <c r="P348" s="25"/>
      <c r="Q348" s="110">
        <v>0</v>
      </c>
      <c r="R348" s="25"/>
      <c r="S348" s="110">
        <v>0</v>
      </c>
      <c r="T348" s="25"/>
      <c r="U348" s="110">
        <v>0</v>
      </c>
      <c r="V348" s="25"/>
      <c r="W348" s="110">
        <v>27452.254659545899</v>
      </c>
      <c r="X348" s="25">
        <v>4.2147544819104762E-3</v>
      </c>
      <c r="Y348" s="110">
        <v>41574.898581243702</v>
      </c>
      <c r="Z348" s="25">
        <v>2.0528843508248883E-3</v>
      </c>
      <c r="AA348" s="110">
        <v>0</v>
      </c>
      <c r="AB348" s="25"/>
      <c r="AC348" s="110">
        <v>69027.153240789587</v>
      </c>
      <c r="AD348" s="25">
        <v>6.1759796753070345E-4</v>
      </c>
      <c r="AE348" s="1"/>
      <c r="AF348" s="101"/>
    </row>
    <row r="349" spans="1:32" x14ac:dyDescent="0.3">
      <c r="A349" s="106" t="s">
        <v>421</v>
      </c>
      <c r="B349" t="s">
        <v>465</v>
      </c>
      <c r="C349" t="s">
        <v>465</v>
      </c>
      <c r="D349" t="s">
        <v>465</v>
      </c>
      <c r="E349" s="107">
        <v>50.769630180200004</v>
      </c>
      <c r="F349" s="108">
        <v>3.0873625408112336E-5</v>
      </c>
      <c r="G349" s="107">
        <v>52291.933477769096</v>
      </c>
      <c r="H349" s="108">
        <v>4.0298366989242867E-3</v>
      </c>
      <c r="I349" s="107">
        <v>26093.577091839099</v>
      </c>
      <c r="J349" s="108">
        <v>5.2508603828860341E-3</v>
      </c>
      <c r="K349" s="107">
        <v>0.71741496299999996</v>
      </c>
      <c r="L349" s="108">
        <v>9.6994525918890564E-8</v>
      </c>
      <c r="M349" s="107">
        <v>0.46676315099999999</v>
      </c>
      <c r="N349" s="108">
        <v>1.8722874753254913E-8</v>
      </c>
      <c r="O349" s="107">
        <v>0</v>
      </c>
      <c r="P349" s="108"/>
      <c r="Q349" s="107">
        <v>0</v>
      </c>
      <c r="R349" s="108"/>
      <c r="S349" s="107">
        <v>0</v>
      </c>
      <c r="T349" s="108"/>
      <c r="U349" s="107">
        <v>0</v>
      </c>
      <c r="V349" s="108"/>
      <c r="W349" s="107">
        <v>0</v>
      </c>
      <c r="X349" s="108"/>
      <c r="Y349" s="107">
        <v>0</v>
      </c>
      <c r="Z349" s="108"/>
      <c r="AA349" s="107">
        <v>0</v>
      </c>
      <c r="AB349" s="108"/>
      <c r="AC349" s="107">
        <v>78437.464377902419</v>
      </c>
      <c r="AD349" s="108">
        <v>7.0179366095353608E-4</v>
      </c>
      <c r="AE349" s="1"/>
      <c r="AF349" s="101"/>
    </row>
    <row r="350" spans="1:32" x14ac:dyDescent="0.3">
      <c r="A350" s="112" t="s">
        <v>944</v>
      </c>
      <c r="B350" t="s">
        <v>467</v>
      </c>
      <c r="C350" t="s">
        <v>465</v>
      </c>
      <c r="D350" t="s">
        <v>465</v>
      </c>
      <c r="E350" s="110">
        <v>0</v>
      </c>
      <c r="F350" s="25"/>
      <c r="G350" s="110">
        <v>51870.957738249301</v>
      </c>
      <c r="H350" s="25">
        <v>3.9973945348724471E-3</v>
      </c>
      <c r="I350" s="110">
        <v>25999.794290248497</v>
      </c>
      <c r="J350" s="25">
        <v>5.2319882905034927E-3</v>
      </c>
      <c r="K350" s="110">
        <v>0</v>
      </c>
      <c r="L350" s="25"/>
      <c r="M350" s="110">
        <v>0</v>
      </c>
      <c r="N350" s="25"/>
      <c r="O350" s="110">
        <v>0</v>
      </c>
      <c r="P350" s="25"/>
      <c r="Q350" s="110">
        <v>0</v>
      </c>
      <c r="R350" s="25"/>
      <c r="S350" s="110">
        <v>0</v>
      </c>
      <c r="T350" s="25"/>
      <c r="U350" s="110">
        <v>0</v>
      </c>
      <c r="V350" s="25"/>
      <c r="W350" s="110">
        <v>0</v>
      </c>
      <c r="X350" s="25"/>
      <c r="Y350" s="110">
        <v>0</v>
      </c>
      <c r="Z350" s="25"/>
      <c r="AA350" s="110">
        <v>0</v>
      </c>
      <c r="AB350" s="25"/>
      <c r="AC350" s="110">
        <v>77870.752028497795</v>
      </c>
      <c r="AD350" s="25">
        <v>6.9672318681785915E-4</v>
      </c>
      <c r="AE350" s="1"/>
      <c r="AF350" s="101"/>
    </row>
    <row r="351" spans="1:32" x14ac:dyDescent="0.3">
      <c r="A351" s="112" t="s">
        <v>945</v>
      </c>
      <c r="B351" t="s">
        <v>467</v>
      </c>
      <c r="C351" t="s">
        <v>465</v>
      </c>
      <c r="D351" t="s">
        <v>465</v>
      </c>
      <c r="E351" s="110">
        <v>50.769630180200004</v>
      </c>
      <c r="F351" s="25">
        <v>3.0873625408112336E-5</v>
      </c>
      <c r="G351" s="110">
        <v>420.97573951980002</v>
      </c>
      <c r="H351" s="25">
        <v>3.2442164051839847E-5</v>
      </c>
      <c r="I351" s="110">
        <v>93.782801590599988</v>
      </c>
      <c r="J351" s="25">
        <v>1.8872092382540994E-5</v>
      </c>
      <c r="K351" s="110">
        <v>0</v>
      </c>
      <c r="L351" s="25"/>
      <c r="M351" s="110">
        <v>0</v>
      </c>
      <c r="N351" s="25"/>
      <c r="O351" s="110">
        <v>0</v>
      </c>
      <c r="P351" s="25"/>
      <c r="Q351" s="110">
        <v>0</v>
      </c>
      <c r="R351" s="25"/>
      <c r="S351" s="110">
        <v>0</v>
      </c>
      <c r="T351" s="25"/>
      <c r="U351" s="110">
        <v>0</v>
      </c>
      <c r="V351" s="25"/>
      <c r="W351" s="110">
        <v>0</v>
      </c>
      <c r="X351" s="25"/>
      <c r="Y351" s="110">
        <v>0</v>
      </c>
      <c r="Z351" s="25"/>
      <c r="AA351" s="110">
        <v>0</v>
      </c>
      <c r="AB351" s="25"/>
      <c r="AC351" s="110">
        <v>565.52817129059997</v>
      </c>
      <c r="AD351" s="25">
        <v>5.059879087756434E-6</v>
      </c>
      <c r="AE351" s="1"/>
      <c r="AF351" s="101"/>
    </row>
    <row r="352" spans="1:32" x14ac:dyDescent="0.3">
      <c r="A352" s="112" t="s">
        <v>946</v>
      </c>
      <c r="B352" t="s">
        <v>467</v>
      </c>
      <c r="C352" t="s">
        <v>465</v>
      </c>
      <c r="D352" t="s">
        <v>465</v>
      </c>
      <c r="E352" s="110">
        <v>0</v>
      </c>
      <c r="F352" s="25"/>
      <c r="G352" s="110">
        <v>0</v>
      </c>
      <c r="H352" s="25"/>
      <c r="I352" s="110">
        <v>0</v>
      </c>
      <c r="J352" s="25"/>
      <c r="K352" s="110">
        <v>0.71741496299999996</v>
      </c>
      <c r="L352" s="25">
        <v>9.6994525918890564E-8</v>
      </c>
      <c r="M352" s="110">
        <v>0.46676315099999999</v>
      </c>
      <c r="N352" s="25">
        <v>1.8722874753254913E-8</v>
      </c>
      <c r="O352" s="110">
        <v>0</v>
      </c>
      <c r="P352" s="25"/>
      <c r="Q352" s="110">
        <v>0</v>
      </c>
      <c r="R352" s="25"/>
      <c r="S352" s="110">
        <v>0</v>
      </c>
      <c r="T352" s="25"/>
      <c r="U352" s="110">
        <v>0</v>
      </c>
      <c r="V352" s="25"/>
      <c r="W352" s="110">
        <v>0</v>
      </c>
      <c r="X352" s="25"/>
      <c r="Y352" s="110">
        <v>0</v>
      </c>
      <c r="Z352" s="25"/>
      <c r="AA352" s="110">
        <v>0</v>
      </c>
      <c r="AB352" s="25"/>
      <c r="AC352" s="110">
        <v>1.1841781139999998</v>
      </c>
      <c r="AD352" s="25">
        <v>1.0595047920483758E-8</v>
      </c>
      <c r="AE352" s="1"/>
      <c r="AF352" s="101"/>
    </row>
    <row r="353" spans="1:32" x14ac:dyDescent="0.3">
      <c r="A353" s="106" t="s">
        <v>423</v>
      </c>
      <c r="B353" t="s">
        <v>465</v>
      </c>
      <c r="C353" t="s">
        <v>465</v>
      </c>
      <c r="D353" t="s">
        <v>465</v>
      </c>
      <c r="E353" s="107">
        <v>52399.908342692106</v>
      </c>
      <c r="F353" s="108">
        <v>3.1865017252432612E-2</v>
      </c>
      <c r="G353" s="107">
        <v>7.6342893999999994E-2</v>
      </c>
      <c r="H353" s="108">
        <v>5.8833050431014933E-9</v>
      </c>
      <c r="I353" s="107">
        <v>6.4736034099999992E-2</v>
      </c>
      <c r="J353" s="108">
        <v>1.3026955852180229E-8</v>
      </c>
      <c r="K353" s="107">
        <v>324761.63957783754</v>
      </c>
      <c r="L353" s="108">
        <v>4.3907784047004829E-2</v>
      </c>
      <c r="M353" s="107">
        <v>327087.91740752209</v>
      </c>
      <c r="N353" s="108">
        <v>1.3120200465276283E-2</v>
      </c>
      <c r="O353" s="107">
        <v>0</v>
      </c>
      <c r="P353" s="108"/>
      <c r="Q353" s="107">
        <v>196559.40310896761</v>
      </c>
      <c r="R353" s="108">
        <v>4.2268521983484443E-2</v>
      </c>
      <c r="S353" s="107">
        <v>0</v>
      </c>
      <c r="T353" s="108"/>
      <c r="U353" s="107">
        <v>0</v>
      </c>
      <c r="V353" s="108"/>
      <c r="W353" s="107">
        <v>248111.01836568897</v>
      </c>
      <c r="X353" s="108">
        <v>3.809257343839087E-2</v>
      </c>
      <c r="Y353" s="107">
        <v>215786.78046000001</v>
      </c>
      <c r="Z353" s="108">
        <v>1.0655114500292981E-2</v>
      </c>
      <c r="AA353" s="107">
        <v>0</v>
      </c>
      <c r="AB353" s="108"/>
      <c r="AC353" s="107">
        <v>1364706.8083416363</v>
      </c>
      <c r="AD353" s="108">
        <v>1.2210269604585924E-2</v>
      </c>
      <c r="AE353" s="1"/>
      <c r="AF353" s="101"/>
    </row>
    <row r="354" spans="1:32" x14ac:dyDescent="0.3">
      <c r="A354" s="112" t="s">
        <v>947</v>
      </c>
      <c r="B354" t="s">
        <v>467</v>
      </c>
      <c r="C354" t="s">
        <v>465</v>
      </c>
      <c r="D354" t="s">
        <v>465</v>
      </c>
      <c r="E354" s="110">
        <v>0.1177613136</v>
      </c>
      <c r="F354" s="25">
        <v>7.1612077353117376E-8</v>
      </c>
      <c r="G354" s="110">
        <v>0</v>
      </c>
      <c r="H354" s="25"/>
      <c r="I354" s="110">
        <v>0</v>
      </c>
      <c r="J354" s="25"/>
      <c r="K354" s="110">
        <v>0</v>
      </c>
      <c r="L354" s="25"/>
      <c r="M354" s="110">
        <v>0</v>
      </c>
      <c r="N354" s="25"/>
      <c r="O354" s="110">
        <v>0</v>
      </c>
      <c r="P354" s="25"/>
      <c r="Q354" s="110">
        <v>0</v>
      </c>
      <c r="R354" s="25"/>
      <c r="S354" s="110">
        <v>0</v>
      </c>
      <c r="T354" s="25"/>
      <c r="U354" s="110">
        <v>0</v>
      </c>
      <c r="V354" s="25"/>
      <c r="W354" s="110">
        <v>0</v>
      </c>
      <c r="X354" s="25"/>
      <c r="Y354" s="110">
        <v>0</v>
      </c>
      <c r="Z354" s="25"/>
      <c r="AA354" s="110">
        <v>0</v>
      </c>
      <c r="AB354" s="25"/>
      <c r="AC354" s="110">
        <v>0.1177613136</v>
      </c>
      <c r="AD354" s="25">
        <v>1.0536309918417525E-9</v>
      </c>
      <c r="AE354" s="1"/>
      <c r="AF354" s="101"/>
    </row>
    <row r="355" spans="1:32" x14ac:dyDescent="0.3">
      <c r="A355" s="112" t="s">
        <v>948</v>
      </c>
      <c r="B355" t="s">
        <v>467</v>
      </c>
      <c r="C355" t="s">
        <v>465</v>
      </c>
      <c r="D355" t="s">
        <v>465</v>
      </c>
      <c r="E355" s="110">
        <v>0</v>
      </c>
      <c r="F355" s="25"/>
      <c r="G355" s="110">
        <v>0</v>
      </c>
      <c r="H355" s="25"/>
      <c r="I355" s="110">
        <v>0</v>
      </c>
      <c r="J355" s="25"/>
      <c r="K355" s="110">
        <v>0.16247008199999999</v>
      </c>
      <c r="L355" s="25">
        <v>2.1965960277292508E-8</v>
      </c>
      <c r="M355" s="110">
        <v>0.16247008199999999</v>
      </c>
      <c r="N355" s="25">
        <v>6.5170247263950258E-9</v>
      </c>
      <c r="O355" s="110">
        <v>0</v>
      </c>
      <c r="P355" s="25"/>
      <c r="Q355" s="110">
        <v>0</v>
      </c>
      <c r="R355" s="25"/>
      <c r="S355" s="110">
        <v>0</v>
      </c>
      <c r="T355" s="25"/>
      <c r="U355" s="110">
        <v>0</v>
      </c>
      <c r="V355" s="25"/>
      <c r="W355" s="110">
        <v>0</v>
      </c>
      <c r="X355" s="25"/>
      <c r="Y355" s="110">
        <v>0</v>
      </c>
      <c r="Z355" s="25"/>
      <c r="AA355" s="110">
        <v>0</v>
      </c>
      <c r="AB355" s="25"/>
      <c r="AC355" s="110">
        <v>0.32494016399999998</v>
      </c>
      <c r="AD355" s="25">
        <v>2.9072962657962547E-9</v>
      </c>
      <c r="AE355" s="1"/>
      <c r="AF355" s="101"/>
    </row>
    <row r="356" spans="1:32" x14ac:dyDescent="0.3">
      <c r="A356" s="112" t="s">
        <v>949</v>
      </c>
      <c r="B356" t="s">
        <v>467</v>
      </c>
      <c r="C356" t="s">
        <v>465</v>
      </c>
      <c r="D356" t="s">
        <v>465</v>
      </c>
      <c r="E356" s="110">
        <v>0</v>
      </c>
      <c r="F356" s="25"/>
      <c r="G356" s="110">
        <v>0</v>
      </c>
      <c r="H356" s="25"/>
      <c r="I356" s="110">
        <v>0</v>
      </c>
      <c r="J356" s="25"/>
      <c r="K356" s="110">
        <v>0</v>
      </c>
      <c r="L356" s="25"/>
      <c r="M356" s="110">
        <v>0</v>
      </c>
      <c r="N356" s="25"/>
      <c r="O356" s="110">
        <v>0</v>
      </c>
      <c r="P356" s="25"/>
      <c r="Q356" s="110">
        <v>0</v>
      </c>
      <c r="R356" s="25"/>
      <c r="S356" s="110">
        <v>0</v>
      </c>
      <c r="T356" s="25"/>
      <c r="U356" s="110">
        <v>0</v>
      </c>
      <c r="V356" s="25"/>
      <c r="W356" s="110">
        <v>74998.846420956004</v>
      </c>
      <c r="X356" s="25">
        <v>1.1514599730005149E-2</v>
      </c>
      <c r="Y356" s="110">
        <v>0</v>
      </c>
      <c r="Z356" s="25"/>
      <c r="AA356" s="110">
        <v>0</v>
      </c>
      <c r="AB356" s="25"/>
      <c r="AC356" s="110">
        <v>74998.846420956004</v>
      </c>
      <c r="AD356" s="25">
        <v>6.7102774693827071E-4</v>
      </c>
      <c r="AE356" s="1"/>
      <c r="AF356" s="101"/>
    </row>
    <row r="357" spans="1:32" x14ac:dyDescent="0.3">
      <c r="A357" s="112" t="s">
        <v>950</v>
      </c>
      <c r="B357" t="s">
        <v>467</v>
      </c>
      <c r="C357" t="s">
        <v>465</v>
      </c>
      <c r="D357" t="s">
        <v>465</v>
      </c>
      <c r="E357" s="110">
        <v>35142.523144730498</v>
      </c>
      <c r="F357" s="25">
        <v>2.1370592844882789E-2</v>
      </c>
      <c r="G357" s="110">
        <v>0</v>
      </c>
      <c r="H357" s="25"/>
      <c r="I357" s="110">
        <v>6.4736034099999992E-2</v>
      </c>
      <c r="J357" s="25">
        <v>1.3026955852180229E-8</v>
      </c>
      <c r="K357" s="110">
        <v>231830.28172287802</v>
      </c>
      <c r="L357" s="25">
        <v>3.1343461495872638E-2</v>
      </c>
      <c r="M357" s="110">
        <v>327087.604045555</v>
      </c>
      <c r="N357" s="25">
        <v>1.3120187895653231E-2</v>
      </c>
      <c r="O357" s="110">
        <v>0</v>
      </c>
      <c r="P357" s="25"/>
      <c r="Q357" s="110">
        <v>118089.526511189</v>
      </c>
      <c r="R357" s="25">
        <v>2.5394204848039326E-2</v>
      </c>
      <c r="S357" s="110">
        <v>0</v>
      </c>
      <c r="T357" s="25"/>
      <c r="U357" s="110">
        <v>0</v>
      </c>
      <c r="V357" s="25"/>
      <c r="W357" s="110">
        <v>173112.17194473298</v>
      </c>
      <c r="X357" s="25">
        <v>2.6577973708385723E-2</v>
      </c>
      <c r="Y357" s="110">
        <v>215786.78046000001</v>
      </c>
      <c r="Z357" s="25">
        <v>1.0655114500292981E-2</v>
      </c>
      <c r="AA357" s="110">
        <v>0</v>
      </c>
      <c r="AB357" s="25"/>
      <c r="AC357" s="110">
        <v>1101048.9525651198</v>
      </c>
      <c r="AD357" s="25">
        <v>9.8512768284669486E-3</v>
      </c>
      <c r="AE357" s="1"/>
      <c r="AF357" s="101"/>
    </row>
    <row r="358" spans="1:32" x14ac:dyDescent="0.3">
      <c r="A358" s="112" t="s">
        <v>951</v>
      </c>
      <c r="B358" t="s">
        <v>467</v>
      </c>
      <c r="C358" t="s">
        <v>465</v>
      </c>
      <c r="D358" t="s">
        <v>465</v>
      </c>
      <c r="E358" s="110">
        <v>0</v>
      </c>
      <c r="F358" s="25"/>
      <c r="G358" s="110">
        <v>0</v>
      </c>
      <c r="H358" s="25"/>
      <c r="I358" s="110">
        <v>0</v>
      </c>
      <c r="J358" s="25"/>
      <c r="K358" s="110">
        <v>9294.4731905045992</v>
      </c>
      <c r="L358" s="25">
        <v>1.2566130723131181E-3</v>
      </c>
      <c r="M358" s="110">
        <v>0.11037083339999999</v>
      </c>
      <c r="N358" s="25">
        <v>4.4272117148351412E-9</v>
      </c>
      <c r="O358" s="110">
        <v>0</v>
      </c>
      <c r="P358" s="25"/>
      <c r="Q358" s="110">
        <v>78469.87659777861</v>
      </c>
      <c r="R358" s="25">
        <v>1.6874317135445117E-2</v>
      </c>
      <c r="S358" s="110">
        <v>0</v>
      </c>
      <c r="T358" s="25"/>
      <c r="U358" s="110">
        <v>0</v>
      </c>
      <c r="V358" s="25"/>
      <c r="W358" s="110">
        <v>0</v>
      </c>
      <c r="X358" s="25"/>
      <c r="Y358" s="110">
        <v>0</v>
      </c>
      <c r="Z358" s="25"/>
      <c r="AA358" s="110">
        <v>0</v>
      </c>
      <c r="AB358" s="25"/>
      <c r="AC358" s="110">
        <v>87764.460159116599</v>
      </c>
      <c r="AD358" s="25">
        <v>7.8524391737004194E-4</v>
      </c>
      <c r="AE358" s="1"/>
      <c r="AF358" s="101"/>
    </row>
    <row r="359" spans="1:32" x14ac:dyDescent="0.3">
      <c r="A359" s="112" t="s">
        <v>952</v>
      </c>
      <c r="B359" t="s">
        <v>467</v>
      </c>
      <c r="C359" t="s">
        <v>465</v>
      </c>
      <c r="D359" t="s">
        <v>465</v>
      </c>
      <c r="E359" s="110">
        <v>17257.267436647999</v>
      </c>
      <c r="F359" s="25">
        <v>1.0494352795472469E-2</v>
      </c>
      <c r="G359" s="110">
        <v>7.6342893999999994E-2</v>
      </c>
      <c r="H359" s="25">
        <v>5.8833050431014933E-9</v>
      </c>
      <c r="I359" s="110">
        <v>0</v>
      </c>
      <c r="J359" s="25"/>
      <c r="K359" s="110">
        <v>83636.722194372909</v>
      </c>
      <c r="L359" s="25">
        <v>1.1307687512858794E-2</v>
      </c>
      <c r="M359" s="110">
        <v>4.0521051699999998E-2</v>
      </c>
      <c r="N359" s="25">
        <v>1.6253866103694785E-9</v>
      </c>
      <c r="O359" s="110">
        <v>0</v>
      </c>
      <c r="P359" s="25"/>
      <c r="Q359" s="110">
        <v>0</v>
      </c>
      <c r="R359" s="25"/>
      <c r="S359" s="110">
        <v>0</v>
      </c>
      <c r="T359" s="25"/>
      <c r="U359" s="110">
        <v>0</v>
      </c>
      <c r="V359" s="25"/>
      <c r="W359" s="110">
        <v>0</v>
      </c>
      <c r="X359" s="25"/>
      <c r="Y359" s="110">
        <v>0</v>
      </c>
      <c r="Z359" s="25"/>
      <c r="AA359" s="110">
        <v>0</v>
      </c>
      <c r="AB359" s="25"/>
      <c r="AC359" s="110">
        <v>100894.10649496662</v>
      </c>
      <c r="AD359" s="25">
        <v>9.0271715088340412E-4</v>
      </c>
      <c r="AE359" s="1"/>
      <c r="AF359" s="101"/>
    </row>
    <row r="360" spans="1:32" x14ac:dyDescent="0.3">
      <c r="A360" s="106" t="s">
        <v>422</v>
      </c>
      <c r="B360" t="s">
        <v>465</v>
      </c>
      <c r="C360" t="s">
        <v>465</v>
      </c>
      <c r="D360" t="s">
        <v>465</v>
      </c>
      <c r="E360" s="107">
        <v>0</v>
      </c>
      <c r="F360" s="108"/>
      <c r="G360" s="107">
        <v>20150.826282719998</v>
      </c>
      <c r="H360" s="108">
        <v>1.5529075684737428E-3</v>
      </c>
      <c r="I360" s="107">
        <v>0</v>
      </c>
      <c r="J360" s="108"/>
      <c r="K360" s="107">
        <v>0</v>
      </c>
      <c r="L360" s="108"/>
      <c r="M360" s="107">
        <v>0</v>
      </c>
      <c r="N360" s="108"/>
      <c r="O360" s="107">
        <v>0</v>
      </c>
      <c r="P360" s="108"/>
      <c r="Q360" s="107">
        <v>0</v>
      </c>
      <c r="R360" s="108"/>
      <c r="S360" s="107">
        <v>0</v>
      </c>
      <c r="T360" s="108"/>
      <c r="U360" s="107">
        <v>0</v>
      </c>
      <c r="V360" s="108"/>
      <c r="W360" s="107">
        <v>0</v>
      </c>
      <c r="X360" s="108"/>
      <c r="Y360" s="107">
        <v>0</v>
      </c>
      <c r="Z360" s="108"/>
      <c r="AA360" s="107">
        <v>0</v>
      </c>
      <c r="AB360" s="108"/>
      <c r="AC360" s="107">
        <v>20150.826282719998</v>
      </c>
      <c r="AD360" s="108">
        <v>1.8029295388815304E-4</v>
      </c>
      <c r="AE360" s="1"/>
      <c r="AF360" s="101"/>
    </row>
    <row r="361" spans="1:32" x14ac:dyDescent="0.3">
      <c r="A361" s="112" t="s">
        <v>953</v>
      </c>
      <c r="B361" t="s">
        <v>467</v>
      </c>
      <c r="C361" t="s">
        <v>465</v>
      </c>
      <c r="D361" t="s">
        <v>465</v>
      </c>
      <c r="E361" s="110">
        <v>0</v>
      </c>
      <c r="F361" s="25"/>
      <c r="G361" s="110">
        <v>20150.826282719998</v>
      </c>
      <c r="H361" s="25">
        <v>1.5529075684737428E-3</v>
      </c>
      <c r="I361" s="110">
        <v>0</v>
      </c>
      <c r="J361" s="25"/>
      <c r="K361" s="110">
        <v>0</v>
      </c>
      <c r="L361" s="25"/>
      <c r="M361" s="110">
        <v>0</v>
      </c>
      <c r="N361" s="25"/>
      <c r="O361" s="110">
        <v>0</v>
      </c>
      <c r="P361" s="25"/>
      <c r="Q361" s="110">
        <v>0</v>
      </c>
      <c r="R361" s="25"/>
      <c r="S361" s="110">
        <v>0</v>
      </c>
      <c r="T361" s="25"/>
      <c r="U361" s="110">
        <v>0</v>
      </c>
      <c r="V361" s="25"/>
      <c r="W361" s="110">
        <v>0</v>
      </c>
      <c r="X361" s="25"/>
      <c r="Y361" s="110">
        <v>0</v>
      </c>
      <c r="Z361" s="25"/>
      <c r="AA361" s="110">
        <v>0</v>
      </c>
      <c r="AB361" s="25"/>
      <c r="AC361" s="110">
        <v>20150.826282719998</v>
      </c>
      <c r="AD361" s="25">
        <v>1.8029295388815304E-4</v>
      </c>
      <c r="AE361" s="1"/>
      <c r="AF361" s="101"/>
    </row>
    <row r="362" spans="1:32" x14ac:dyDescent="0.3">
      <c r="A362" s="106" t="s">
        <v>424</v>
      </c>
      <c r="B362" t="s">
        <v>465</v>
      </c>
      <c r="C362" t="s">
        <v>465</v>
      </c>
      <c r="D362" t="s">
        <v>465</v>
      </c>
      <c r="E362" s="107">
        <v>0</v>
      </c>
      <c r="F362" s="108"/>
      <c r="G362" s="107">
        <v>0</v>
      </c>
      <c r="H362" s="108"/>
      <c r="I362" s="107">
        <v>0</v>
      </c>
      <c r="J362" s="108"/>
      <c r="K362" s="107">
        <v>0</v>
      </c>
      <c r="L362" s="108"/>
      <c r="M362" s="107">
        <v>4.1659222997999992</v>
      </c>
      <c r="N362" s="108">
        <v>1.6710411111897532E-7</v>
      </c>
      <c r="O362" s="107">
        <v>3.4693142051999999</v>
      </c>
      <c r="P362" s="108">
        <v>1.1187804512890592E-6</v>
      </c>
      <c r="Q362" s="107">
        <v>0</v>
      </c>
      <c r="R362" s="108"/>
      <c r="S362" s="107">
        <v>0</v>
      </c>
      <c r="T362" s="108"/>
      <c r="U362" s="107">
        <v>0</v>
      </c>
      <c r="V362" s="108"/>
      <c r="W362" s="107">
        <v>34.315669685700001</v>
      </c>
      <c r="X362" s="108">
        <v>5.2684970470092517E-6</v>
      </c>
      <c r="Y362" s="107">
        <v>34.315669685700001</v>
      </c>
      <c r="Z362" s="108">
        <v>1.6944383195111613E-6</v>
      </c>
      <c r="AA362" s="107">
        <v>34.315669685700001</v>
      </c>
      <c r="AB362" s="108">
        <v>1.229629134353802E-5</v>
      </c>
      <c r="AC362" s="107">
        <v>110.5822455621</v>
      </c>
      <c r="AD362" s="108">
        <v>9.893986192056511E-7</v>
      </c>
      <c r="AE362" s="1"/>
      <c r="AF362" s="101"/>
    </row>
    <row r="363" spans="1:32" x14ac:dyDescent="0.3">
      <c r="A363" s="112" t="s">
        <v>954</v>
      </c>
      <c r="B363" t="s">
        <v>467</v>
      </c>
      <c r="C363" t="s">
        <v>465</v>
      </c>
      <c r="D363" t="s">
        <v>465</v>
      </c>
      <c r="E363" s="110">
        <v>0</v>
      </c>
      <c r="F363" s="25"/>
      <c r="G363" s="110">
        <v>0</v>
      </c>
      <c r="H363" s="25"/>
      <c r="I363" s="110">
        <v>0</v>
      </c>
      <c r="J363" s="25"/>
      <c r="K363" s="110">
        <v>0</v>
      </c>
      <c r="L363" s="25"/>
      <c r="M363" s="110">
        <v>4.1659222997999992</v>
      </c>
      <c r="N363" s="25">
        <v>1.6710411111897532E-7</v>
      </c>
      <c r="O363" s="110">
        <v>3.4693142051999999</v>
      </c>
      <c r="P363" s="25">
        <v>1.1187804512890592E-6</v>
      </c>
      <c r="Q363" s="110">
        <v>0</v>
      </c>
      <c r="R363" s="25"/>
      <c r="S363" s="110">
        <v>0</v>
      </c>
      <c r="T363" s="25"/>
      <c r="U363" s="110">
        <v>0</v>
      </c>
      <c r="V363" s="25"/>
      <c r="W363" s="110">
        <v>34.315669685700001</v>
      </c>
      <c r="X363" s="25">
        <v>5.2684970470092517E-6</v>
      </c>
      <c r="Y363" s="110">
        <v>34.315669685700001</v>
      </c>
      <c r="Z363" s="25">
        <v>1.6944383195111613E-6</v>
      </c>
      <c r="AA363" s="110">
        <v>34.315669685700001</v>
      </c>
      <c r="AB363" s="25">
        <v>1.229629134353802E-5</v>
      </c>
      <c r="AC363" s="110">
        <v>110.5822455621</v>
      </c>
      <c r="AD363" s="25">
        <v>9.893986192056511E-7</v>
      </c>
      <c r="AE363" s="1"/>
      <c r="AF363" s="101"/>
    </row>
    <row r="364" spans="1:32" x14ac:dyDescent="0.3">
      <c r="A364" s="106" t="s">
        <v>428</v>
      </c>
      <c r="B364" t="s">
        <v>465</v>
      </c>
      <c r="C364" t="s">
        <v>465</v>
      </c>
      <c r="D364" t="s">
        <v>465</v>
      </c>
      <c r="E364" s="107">
        <v>0</v>
      </c>
      <c r="F364" s="108"/>
      <c r="G364" s="107">
        <v>0</v>
      </c>
      <c r="H364" s="108"/>
      <c r="I364" s="107">
        <v>0</v>
      </c>
      <c r="J364" s="108"/>
      <c r="K364" s="107">
        <v>0</v>
      </c>
      <c r="L364" s="108"/>
      <c r="M364" s="107">
        <v>8.5549002999999995E-3</v>
      </c>
      <c r="N364" s="108">
        <v>3.4315546653656656E-10</v>
      </c>
      <c r="O364" s="107">
        <v>7.8712785000000004E-3</v>
      </c>
      <c r="P364" s="108">
        <v>2.5383208298783087E-9</v>
      </c>
      <c r="Q364" s="107">
        <v>0</v>
      </c>
      <c r="R364" s="108"/>
      <c r="S364" s="107">
        <v>0</v>
      </c>
      <c r="T364" s="108"/>
      <c r="U364" s="107">
        <v>0</v>
      </c>
      <c r="V364" s="108"/>
      <c r="W364" s="107">
        <v>0</v>
      </c>
      <c r="X364" s="108"/>
      <c r="Y364" s="107">
        <v>0</v>
      </c>
      <c r="Z364" s="108"/>
      <c r="AA364" s="107">
        <v>0</v>
      </c>
      <c r="AB364" s="108"/>
      <c r="AC364" s="107">
        <v>1.64261788E-2</v>
      </c>
      <c r="AD364" s="108">
        <v>1.469678838672021E-10</v>
      </c>
      <c r="AE364" s="19"/>
      <c r="AF364" s="19"/>
    </row>
    <row r="365" spans="1:32" x14ac:dyDescent="0.3">
      <c r="A365" s="112" t="s">
        <v>955</v>
      </c>
      <c r="B365" t="s">
        <v>739</v>
      </c>
      <c r="C365" t="s">
        <v>465</v>
      </c>
      <c r="D365" t="s">
        <v>465</v>
      </c>
      <c r="E365" s="110">
        <v>0</v>
      </c>
      <c r="F365" s="25"/>
      <c r="G365" s="110">
        <v>0</v>
      </c>
      <c r="H365" s="25"/>
      <c r="I365" s="110">
        <v>0</v>
      </c>
      <c r="J365" s="25"/>
      <c r="K365" s="110">
        <v>0</v>
      </c>
      <c r="L365" s="25"/>
      <c r="M365" s="110">
        <v>8.5549002999999995E-3</v>
      </c>
      <c r="N365" s="25">
        <v>3.4315546653656656E-10</v>
      </c>
      <c r="O365" s="110">
        <v>7.8712785000000004E-3</v>
      </c>
      <c r="P365" s="25">
        <v>2.5383208298783087E-9</v>
      </c>
      <c r="Q365" s="110">
        <v>0</v>
      </c>
      <c r="R365" s="25"/>
      <c r="S365" s="110">
        <v>0</v>
      </c>
      <c r="T365" s="25"/>
      <c r="U365" s="110">
        <v>0</v>
      </c>
      <c r="V365" s="25"/>
      <c r="W365" s="110">
        <v>0</v>
      </c>
      <c r="X365" s="25"/>
      <c r="Y365" s="110">
        <v>0</v>
      </c>
      <c r="Z365" s="25"/>
      <c r="AA365" s="110">
        <v>0</v>
      </c>
      <c r="AB365" s="25"/>
      <c r="AC365" s="110">
        <v>1.64261788E-2</v>
      </c>
      <c r="AD365" s="25">
        <v>1.469678838672021E-10</v>
      </c>
      <c r="AE365" s="19"/>
      <c r="AF365" s="19"/>
    </row>
    <row r="366" spans="1:32" x14ac:dyDescent="0.3">
      <c r="A366" s="106" t="s">
        <v>430</v>
      </c>
      <c r="B366" t="s">
        <v>465</v>
      </c>
      <c r="C366" t="s">
        <v>465</v>
      </c>
      <c r="D366" t="s">
        <v>465</v>
      </c>
      <c r="E366" s="107">
        <v>2.1730230393000003</v>
      </c>
      <c r="F366" s="108">
        <v>1.3214415602481681E-6</v>
      </c>
      <c r="G366" s="107">
        <v>2.5413434267000001</v>
      </c>
      <c r="H366" s="108">
        <v>1.9584663110304596E-7</v>
      </c>
      <c r="I366" s="107">
        <v>196.26326288919998</v>
      </c>
      <c r="J366" s="108">
        <v>3.9494431449307011E-5</v>
      </c>
      <c r="K366" s="107">
        <v>1.3583706449999999</v>
      </c>
      <c r="L366" s="108">
        <v>1.8365175460371963E-7</v>
      </c>
      <c r="M366" s="107">
        <v>0.64280132400000001</v>
      </c>
      <c r="N366" s="108">
        <v>2.5784144816689763E-8</v>
      </c>
      <c r="O366" s="107">
        <v>0.64280132400000001</v>
      </c>
      <c r="P366" s="108">
        <v>2.0728983102078724E-7</v>
      </c>
      <c r="Q366" s="107">
        <v>0</v>
      </c>
      <c r="R366" s="108"/>
      <c r="S366" s="107">
        <v>0</v>
      </c>
      <c r="T366" s="108"/>
      <c r="U366" s="107">
        <v>0</v>
      </c>
      <c r="V366" s="108"/>
      <c r="W366" s="107">
        <v>0</v>
      </c>
      <c r="X366" s="108"/>
      <c r="Y366" s="107">
        <v>81939.818310000002</v>
      </c>
      <c r="Z366" s="108">
        <v>4.046022394722619E-3</v>
      </c>
      <c r="AA366" s="107">
        <v>18561.877208999998</v>
      </c>
      <c r="AB366" s="108">
        <v>6.6512544308571456E-3</v>
      </c>
      <c r="AC366" s="107">
        <v>100705.31712164819</v>
      </c>
      <c r="AD366" s="108">
        <v>9.0102801946513285E-4</v>
      </c>
      <c r="AE366" s="19"/>
      <c r="AF366" s="19"/>
    </row>
    <row r="367" spans="1:32" x14ac:dyDescent="0.3">
      <c r="A367" s="112" t="s">
        <v>956</v>
      </c>
      <c r="B367" t="s">
        <v>467</v>
      </c>
      <c r="C367" t="s">
        <v>465</v>
      </c>
      <c r="D367" t="s">
        <v>465</v>
      </c>
      <c r="E367" s="110">
        <v>0</v>
      </c>
      <c r="F367" s="25"/>
      <c r="G367" s="110">
        <v>0</v>
      </c>
      <c r="H367" s="25"/>
      <c r="I367" s="110">
        <v>0</v>
      </c>
      <c r="J367" s="25"/>
      <c r="K367" s="110">
        <v>1.3583706449999999</v>
      </c>
      <c r="L367" s="25">
        <v>1.8365175460371963E-7</v>
      </c>
      <c r="M367" s="110">
        <v>0</v>
      </c>
      <c r="N367" s="25"/>
      <c r="O367" s="110">
        <v>0</v>
      </c>
      <c r="P367" s="25"/>
      <c r="Q367" s="110">
        <v>0</v>
      </c>
      <c r="R367" s="25"/>
      <c r="S367" s="110">
        <v>0</v>
      </c>
      <c r="T367" s="25"/>
      <c r="U367" s="110">
        <v>0</v>
      </c>
      <c r="V367" s="25"/>
      <c r="W367" s="110">
        <v>0</v>
      </c>
      <c r="X367" s="25"/>
      <c r="Y367" s="110">
        <v>0</v>
      </c>
      <c r="Z367" s="25"/>
      <c r="AA367" s="110">
        <v>0</v>
      </c>
      <c r="AB367" s="25"/>
      <c r="AC367" s="110">
        <v>1.3583706449999999</v>
      </c>
      <c r="AD367" s="25">
        <v>1.2153578847137376E-8</v>
      </c>
      <c r="AE367" s="19"/>
      <c r="AF367" s="19"/>
    </row>
    <row r="368" spans="1:32" x14ac:dyDescent="0.3">
      <c r="A368" s="112" t="s">
        <v>957</v>
      </c>
      <c r="B368" t="s">
        <v>467</v>
      </c>
      <c r="C368" t="s">
        <v>465</v>
      </c>
      <c r="D368" t="s">
        <v>465</v>
      </c>
      <c r="E368" s="110">
        <v>0.67828395699999999</v>
      </c>
      <c r="F368" s="25">
        <v>4.1247266790052639E-7</v>
      </c>
      <c r="G368" s="110">
        <v>1.0755994553999999</v>
      </c>
      <c r="H368" s="25">
        <v>8.2890225517414091E-8</v>
      </c>
      <c r="I368" s="110">
        <v>0.50659172340000003</v>
      </c>
      <c r="J368" s="25">
        <v>1.0194242059403045E-7</v>
      </c>
      <c r="K368" s="110">
        <v>0</v>
      </c>
      <c r="L368" s="25"/>
      <c r="M368" s="110">
        <v>0.64280132400000001</v>
      </c>
      <c r="N368" s="25">
        <v>2.5784144816689763E-8</v>
      </c>
      <c r="O368" s="110">
        <v>0.64280132400000001</v>
      </c>
      <c r="P368" s="25">
        <v>2.0728983102078724E-7</v>
      </c>
      <c r="Q368" s="110">
        <v>0</v>
      </c>
      <c r="R368" s="25"/>
      <c r="S368" s="110">
        <v>0</v>
      </c>
      <c r="T368" s="25"/>
      <c r="U368" s="110">
        <v>0</v>
      </c>
      <c r="V368" s="25"/>
      <c r="W368" s="110">
        <v>0</v>
      </c>
      <c r="X368" s="25"/>
      <c r="Y368" s="110">
        <v>0</v>
      </c>
      <c r="Z368" s="25"/>
      <c r="AA368" s="110">
        <v>0</v>
      </c>
      <c r="AB368" s="25"/>
      <c r="AC368" s="110">
        <v>3.5460777837999999</v>
      </c>
      <c r="AD368" s="25">
        <v>3.172737581022701E-8</v>
      </c>
      <c r="AE368" s="19"/>
      <c r="AF368" s="19"/>
    </row>
    <row r="369" spans="1:32" x14ac:dyDescent="0.3">
      <c r="A369" s="112" t="s">
        <v>958</v>
      </c>
      <c r="B369" t="s">
        <v>467</v>
      </c>
      <c r="C369" t="s">
        <v>465</v>
      </c>
      <c r="D369" t="s">
        <v>465</v>
      </c>
      <c r="E369" s="110">
        <v>0</v>
      </c>
      <c r="F369" s="25"/>
      <c r="G369" s="110">
        <v>0</v>
      </c>
      <c r="H369" s="25"/>
      <c r="I369" s="110">
        <v>0</v>
      </c>
      <c r="J369" s="25"/>
      <c r="K369" s="110">
        <v>0</v>
      </c>
      <c r="L369" s="25"/>
      <c r="M369" s="110">
        <v>0</v>
      </c>
      <c r="N369" s="25"/>
      <c r="O369" s="110">
        <v>0</v>
      </c>
      <c r="P369" s="25"/>
      <c r="Q369" s="110">
        <v>0</v>
      </c>
      <c r="R369" s="25"/>
      <c r="S369" s="110">
        <v>0</v>
      </c>
      <c r="T369" s="25"/>
      <c r="U369" s="110">
        <v>0</v>
      </c>
      <c r="V369" s="25"/>
      <c r="W369" s="110">
        <v>0</v>
      </c>
      <c r="X369" s="25"/>
      <c r="Y369" s="110">
        <v>81939.818310000002</v>
      </c>
      <c r="Z369" s="25">
        <v>4.046022394722619E-3</v>
      </c>
      <c r="AA369" s="110">
        <v>18561.877208999998</v>
      </c>
      <c r="AB369" s="25">
        <v>6.6512544308571456E-3</v>
      </c>
      <c r="AC369" s="110">
        <v>100501.695519</v>
      </c>
      <c r="AD369" s="25">
        <v>8.9920618150663855E-4</v>
      </c>
      <c r="AE369" s="19"/>
      <c r="AF369" s="19"/>
    </row>
    <row r="370" spans="1:32" x14ac:dyDescent="0.3">
      <c r="A370" s="112" t="s">
        <v>959</v>
      </c>
      <c r="B370" t="s">
        <v>467</v>
      </c>
      <c r="C370" t="s">
        <v>465</v>
      </c>
      <c r="D370" t="s">
        <v>465</v>
      </c>
      <c r="E370" s="110">
        <v>0</v>
      </c>
      <c r="F370" s="25"/>
      <c r="G370" s="110">
        <v>1.1014444410000002</v>
      </c>
      <c r="H370" s="25">
        <v>8.4881948992284806E-8</v>
      </c>
      <c r="I370" s="110">
        <v>195.46288122199999</v>
      </c>
      <c r="J370" s="25">
        <v>3.9333369116890994E-5</v>
      </c>
      <c r="K370" s="110">
        <v>0</v>
      </c>
      <c r="L370" s="25"/>
      <c r="M370" s="110">
        <v>0</v>
      </c>
      <c r="N370" s="25"/>
      <c r="O370" s="110">
        <v>0</v>
      </c>
      <c r="P370" s="25"/>
      <c r="Q370" s="110">
        <v>0</v>
      </c>
      <c r="R370" s="25"/>
      <c r="S370" s="110">
        <v>0</v>
      </c>
      <c r="T370" s="25"/>
      <c r="U370" s="110">
        <v>0</v>
      </c>
      <c r="V370" s="25"/>
      <c r="W370" s="110">
        <v>0</v>
      </c>
      <c r="X370" s="25"/>
      <c r="Y370" s="110">
        <v>0</v>
      </c>
      <c r="Z370" s="25"/>
      <c r="AA370" s="110">
        <v>0</v>
      </c>
      <c r="AB370" s="25"/>
      <c r="AC370" s="110">
        <v>196.56432566300001</v>
      </c>
      <c r="AD370" s="25">
        <v>1.7586952716279137E-6</v>
      </c>
      <c r="AE370" s="19"/>
      <c r="AF370" s="19"/>
    </row>
    <row r="371" spans="1:32" x14ac:dyDescent="0.3">
      <c r="A371" s="112" t="s">
        <v>960</v>
      </c>
      <c r="B371" t="s">
        <v>467</v>
      </c>
      <c r="C371" t="s">
        <v>465</v>
      </c>
      <c r="D371" t="s">
        <v>465</v>
      </c>
      <c r="E371" s="110">
        <v>0.69196533290000006</v>
      </c>
      <c r="F371" s="25">
        <v>4.2079247785590613E-7</v>
      </c>
      <c r="G371" s="110">
        <v>0</v>
      </c>
      <c r="H371" s="25"/>
      <c r="I371" s="110">
        <v>0</v>
      </c>
      <c r="J371" s="25"/>
      <c r="K371" s="110">
        <v>0</v>
      </c>
      <c r="L371" s="25"/>
      <c r="M371" s="110">
        <v>0</v>
      </c>
      <c r="N371" s="25"/>
      <c r="O371" s="110">
        <v>0</v>
      </c>
      <c r="P371" s="25"/>
      <c r="Q371" s="110">
        <v>0</v>
      </c>
      <c r="R371" s="25"/>
      <c r="S371" s="110">
        <v>0</v>
      </c>
      <c r="T371" s="25"/>
      <c r="U371" s="110">
        <v>0</v>
      </c>
      <c r="V371" s="25"/>
      <c r="W371" s="110">
        <v>0</v>
      </c>
      <c r="X371" s="25"/>
      <c r="Y371" s="110">
        <v>0</v>
      </c>
      <c r="Z371" s="25"/>
      <c r="AA371" s="110">
        <v>0</v>
      </c>
      <c r="AB371" s="25"/>
      <c r="AC371" s="110">
        <v>0.69196533290000006</v>
      </c>
      <c r="AD371" s="25">
        <v>6.1911344034424516E-9</v>
      </c>
      <c r="AE371" s="19"/>
      <c r="AF371" s="19"/>
    </row>
    <row r="372" spans="1:32" x14ac:dyDescent="0.3">
      <c r="A372" s="112" t="s">
        <v>961</v>
      </c>
      <c r="B372" t="s">
        <v>467</v>
      </c>
      <c r="C372" t="s">
        <v>465</v>
      </c>
      <c r="D372" t="s">
        <v>465</v>
      </c>
      <c r="E372" s="110">
        <v>0.80277374940000001</v>
      </c>
      <c r="F372" s="25">
        <v>4.881764144917357E-7</v>
      </c>
      <c r="G372" s="110">
        <v>0.36429953030000001</v>
      </c>
      <c r="H372" s="25">
        <v>2.8074456593347056E-8</v>
      </c>
      <c r="I372" s="110">
        <v>0.29378994380000001</v>
      </c>
      <c r="J372" s="25">
        <v>5.9119911821986498E-8</v>
      </c>
      <c r="K372" s="110">
        <v>0</v>
      </c>
      <c r="L372" s="25"/>
      <c r="M372" s="110">
        <v>0</v>
      </c>
      <c r="N372" s="25"/>
      <c r="O372" s="110">
        <v>0</v>
      </c>
      <c r="P372" s="25"/>
      <c r="Q372" s="110">
        <v>0</v>
      </c>
      <c r="R372" s="25"/>
      <c r="S372" s="110">
        <v>0</v>
      </c>
      <c r="T372" s="25"/>
      <c r="U372" s="110">
        <v>0</v>
      </c>
      <c r="V372" s="25"/>
      <c r="W372" s="110">
        <v>0</v>
      </c>
      <c r="X372" s="25"/>
      <c r="Y372" s="110">
        <v>0</v>
      </c>
      <c r="Z372" s="25"/>
      <c r="AA372" s="110">
        <v>0</v>
      </c>
      <c r="AB372" s="25"/>
      <c r="AC372" s="110">
        <v>1.4608632235000001</v>
      </c>
      <c r="AD372" s="25">
        <v>1.3070597805572073E-8</v>
      </c>
      <c r="AE372" s="19"/>
      <c r="AF372" s="19"/>
    </row>
    <row r="373" spans="1:32" x14ac:dyDescent="0.3">
      <c r="A373" s="106" t="s">
        <v>431</v>
      </c>
      <c r="B373" t="s">
        <v>465</v>
      </c>
      <c r="C373" t="s">
        <v>465</v>
      </c>
      <c r="D373" t="s">
        <v>465</v>
      </c>
      <c r="E373" s="107">
        <v>15.6041582598</v>
      </c>
      <c r="F373" s="108">
        <v>9.4890771355244371E-6</v>
      </c>
      <c r="G373" s="107">
        <v>11.431923431</v>
      </c>
      <c r="H373" s="108">
        <v>8.8099218211392956E-7</v>
      </c>
      <c r="I373" s="107">
        <v>0</v>
      </c>
      <c r="J373" s="108"/>
      <c r="K373" s="107">
        <v>0</v>
      </c>
      <c r="L373" s="108"/>
      <c r="M373" s="107">
        <v>0</v>
      </c>
      <c r="N373" s="108"/>
      <c r="O373" s="107">
        <v>0</v>
      </c>
      <c r="P373" s="108"/>
      <c r="Q373" s="107">
        <v>0</v>
      </c>
      <c r="R373" s="108"/>
      <c r="S373" s="107">
        <v>0</v>
      </c>
      <c r="T373" s="108"/>
      <c r="U373" s="107">
        <v>0</v>
      </c>
      <c r="V373" s="108"/>
      <c r="W373" s="107">
        <v>0</v>
      </c>
      <c r="X373" s="108"/>
      <c r="Y373" s="107">
        <v>0</v>
      </c>
      <c r="Z373" s="108"/>
      <c r="AA373" s="107">
        <v>0</v>
      </c>
      <c r="AB373" s="108"/>
      <c r="AC373" s="107">
        <v>27.036081690799996</v>
      </c>
      <c r="AD373" s="108">
        <v>2.4189653373051582E-7</v>
      </c>
      <c r="AE373" s="19"/>
      <c r="AF373" s="19"/>
    </row>
    <row r="374" spans="1:32" x14ac:dyDescent="0.3">
      <c r="A374" s="112" t="s">
        <v>962</v>
      </c>
      <c r="B374" t="s">
        <v>467</v>
      </c>
      <c r="C374" t="s">
        <v>465</v>
      </c>
      <c r="D374" t="s">
        <v>465</v>
      </c>
      <c r="E374" s="110">
        <v>15.6041582598</v>
      </c>
      <c r="F374" s="25">
        <v>9.4890771355244371E-6</v>
      </c>
      <c r="G374" s="110">
        <v>11.431923431</v>
      </c>
      <c r="H374" s="25">
        <v>8.8099218211392956E-7</v>
      </c>
      <c r="I374" s="110">
        <v>0</v>
      </c>
      <c r="J374" s="25"/>
      <c r="K374" s="110">
        <v>0</v>
      </c>
      <c r="L374" s="25"/>
      <c r="M374" s="110">
        <v>0</v>
      </c>
      <c r="N374" s="25"/>
      <c r="O374" s="110">
        <v>0</v>
      </c>
      <c r="P374" s="25"/>
      <c r="Q374" s="110">
        <v>0</v>
      </c>
      <c r="R374" s="25"/>
      <c r="S374" s="110">
        <v>0</v>
      </c>
      <c r="T374" s="25"/>
      <c r="U374" s="110">
        <v>0</v>
      </c>
      <c r="V374" s="25"/>
      <c r="W374" s="110">
        <v>0</v>
      </c>
      <c r="X374" s="25"/>
      <c r="Y374" s="110">
        <v>0</v>
      </c>
      <c r="Z374" s="25"/>
      <c r="AA374" s="110">
        <v>0</v>
      </c>
      <c r="AB374" s="25"/>
      <c r="AC374" s="110">
        <v>27.036081690799996</v>
      </c>
      <c r="AD374" s="25">
        <v>2.4189653373051582E-7</v>
      </c>
      <c r="AE374" s="19"/>
      <c r="AF374" s="19"/>
    </row>
    <row r="375" spans="1:32" x14ac:dyDescent="0.3">
      <c r="A375" s="106" t="s">
        <v>432</v>
      </c>
      <c r="B375" t="s">
        <v>465</v>
      </c>
      <c r="C375" t="s">
        <v>465</v>
      </c>
      <c r="D375" t="s">
        <v>465</v>
      </c>
      <c r="E375" s="107">
        <v>2563.7257370894004</v>
      </c>
      <c r="F375" s="108">
        <v>1.5590325904501798E-3</v>
      </c>
      <c r="G375" s="107">
        <v>67883.658760353195</v>
      </c>
      <c r="H375" s="108">
        <v>5.2314007369037756E-3</v>
      </c>
      <c r="I375" s="107">
        <v>44393.851025277698</v>
      </c>
      <c r="J375" s="108">
        <v>8.9334594782437965E-3</v>
      </c>
      <c r="K375" s="107">
        <v>3553.3072927331</v>
      </c>
      <c r="L375" s="108">
        <v>4.8040725950510113E-4</v>
      </c>
      <c r="M375" s="107">
        <v>61632.717365329292</v>
      </c>
      <c r="N375" s="108">
        <v>2.4722209657330458E-3</v>
      </c>
      <c r="O375" s="107">
        <v>18606.024192049197</v>
      </c>
      <c r="P375" s="108">
        <v>6.0000492636486189E-3</v>
      </c>
      <c r="Q375" s="107">
        <v>0</v>
      </c>
      <c r="R375" s="108"/>
      <c r="S375" s="107">
        <v>44930.501249723595</v>
      </c>
      <c r="T375" s="108">
        <v>3.6669765912070167E-3</v>
      </c>
      <c r="U375" s="107">
        <v>21140.154806613602</v>
      </c>
      <c r="V375" s="108">
        <v>6.349764396995217E-3</v>
      </c>
      <c r="W375" s="107">
        <v>0</v>
      </c>
      <c r="X375" s="108"/>
      <c r="Y375" s="107">
        <v>142.4057106738</v>
      </c>
      <c r="Z375" s="108">
        <v>7.0317057861021348E-6</v>
      </c>
      <c r="AA375" s="107">
        <v>0</v>
      </c>
      <c r="AB375" s="108"/>
      <c r="AC375" s="107">
        <v>264846.34613984288</v>
      </c>
      <c r="AD375" s="108">
        <v>2.3696264064855576E-3</v>
      </c>
      <c r="AE375" s="19"/>
      <c r="AF375" s="19"/>
    </row>
    <row r="376" spans="1:32" x14ac:dyDescent="0.3">
      <c r="A376" s="112" t="s">
        <v>963</v>
      </c>
      <c r="B376" t="s">
        <v>467</v>
      </c>
      <c r="C376" t="s">
        <v>465</v>
      </c>
      <c r="D376" t="s">
        <v>465</v>
      </c>
      <c r="E376" s="110">
        <v>0</v>
      </c>
      <c r="F376" s="25"/>
      <c r="G376" s="110">
        <v>0</v>
      </c>
      <c r="H376" s="25"/>
      <c r="I376" s="110">
        <v>0</v>
      </c>
      <c r="J376" s="25"/>
      <c r="K376" s="110">
        <v>0</v>
      </c>
      <c r="L376" s="25"/>
      <c r="M376" s="110">
        <v>0.23781425340000001</v>
      </c>
      <c r="N376" s="25">
        <v>9.5392416290955812E-9</v>
      </c>
      <c r="O376" s="110">
        <v>0.148469672</v>
      </c>
      <c r="P376" s="25">
        <v>4.7878328919857213E-8</v>
      </c>
      <c r="Q376" s="110">
        <v>0</v>
      </c>
      <c r="R376" s="25"/>
      <c r="S376" s="110">
        <v>0</v>
      </c>
      <c r="T376" s="25"/>
      <c r="U376" s="110">
        <v>0</v>
      </c>
      <c r="V376" s="25"/>
      <c r="W376" s="110">
        <v>0</v>
      </c>
      <c r="X376" s="25"/>
      <c r="Y376" s="110">
        <v>0</v>
      </c>
      <c r="Z376" s="25"/>
      <c r="AA376" s="110">
        <v>0</v>
      </c>
      <c r="AB376" s="25"/>
      <c r="AC376" s="110">
        <v>0.38628392540000006</v>
      </c>
      <c r="AD376" s="25">
        <v>3.4561495877516056E-9</v>
      </c>
      <c r="AE376" s="19"/>
      <c r="AF376" s="19"/>
    </row>
    <row r="377" spans="1:32" x14ac:dyDescent="0.3">
      <c r="A377" s="112" t="s">
        <v>964</v>
      </c>
      <c r="B377" t="s">
        <v>739</v>
      </c>
      <c r="C377" t="s">
        <v>465</v>
      </c>
      <c r="D377" t="s">
        <v>465</v>
      </c>
      <c r="E377" s="110">
        <v>2563.7257370894004</v>
      </c>
      <c r="F377" s="25">
        <v>1.5590325904501798E-3</v>
      </c>
      <c r="G377" s="110">
        <v>67883.658760353195</v>
      </c>
      <c r="H377" s="25">
        <v>5.2314007369037756E-3</v>
      </c>
      <c r="I377" s="110">
        <v>44393.851025277698</v>
      </c>
      <c r="J377" s="25">
        <v>8.9334594782437965E-3</v>
      </c>
      <c r="K377" s="110">
        <v>3553.3072927331</v>
      </c>
      <c r="L377" s="25">
        <v>4.8040725950510113E-4</v>
      </c>
      <c r="M377" s="110">
        <v>61632.4795510759</v>
      </c>
      <c r="N377" s="25">
        <v>2.4722114264914166E-3</v>
      </c>
      <c r="O377" s="110">
        <v>18605.875722377201</v>
      </c>
      <c r="P377" s="25">
        <v>6.0000013853196994E-3</v>
      </c>
      <c r="Q377" s="110">
        <v>0</v>
      </c>
      <c r="R377" s="25"/>
      <c r="S377" s="110">
        <v>44930.501249723595</v>
      </c>
      <c r="T377" s="25">
        <v>3.6669765912070167E-3</v>
      </c>
      <c r="U377" s="110">
        <v>21140.154806613602</v>
      </c>
      <c r="V377" s="25">
        <v>6.349764396995217E-3</v>
      </c>
      <c r="W377" s="110">
        <v>0</v>
      </c>
      <c r="X377" s="25"/>
      <c r="Y377" s="110">
        <v>142.4057106738</v>
      </c>
      <c r="Z377" s="25">
        <v>7.0317057861021348E-6</v>
      </c>
      <c r="AA377" s="110">
        <v>0</v>
      </c>
      <c r="AB377" s="25"/>
      <c r="AC377" s="110">
        <v>264845.95985591749</v>
      </c>
      <c r="AD377" s="25">
        <v>2.3696229503359697E-3</v>
      </c>
      <c r="AE377" s="19"/>
      <c r="AF377" s="19"/>
    </row>
    <row r="378" spans="1:32" x14ac:dyDescent="0.3">
      <c r="A378" s="106" t="s">
        <v>433</v>
      </c>
      <c r="B378" t="s">
        <v>465</v>
      </c>
      <c r="C378" t="s">
        <v>465</v>
      </c>
      <c r="D378" t="s">
        <v>465</v>
      </c>
      <c r="E378" s="107">
        <v>0.63470047609999991</v>
      </c>
      <c r="F378" s="108">
        <v>3.8596902667816049E-7</v>
      </c>
      <c r="G378" s="107">
        <v>4092.0473671188997</v>
      </c>
      <c r="H378" s="108">
        <v>3.1535040984404926E-4</v>
      </c>
      <c r="I378" s="107">
        <v>0.66278456800000007</v>
      </c>
      <c r="J378" s="108">
        <v>1.3337340519663293E-7</v>
      </c>
      <c r="K378" s="107">
        <v>0</v>
      </c>
      <c r="L378" s="108"/>
      <c r="M378" s="107">
        <v>0.80320502729999999</v>
      </c>
      <c r="N378" s="108">
        <v>3.2218282645286608E-8</v>
      </c>
      <c r="O378" s="107">
        <v>0.99417685200000006</v>
      </c>
      <c r="P378" s="108">
        <v>3.2060100681413376E-7</v>
      </c>
      <c r="Q378" s="107">
        <v>0</v>
      </c>
      <c r="R378" s="108"/>
      <c r="S378" s="107">
        <v>0</v>
      </c>
      <c r="T378" s="108"/>
      <c r="U378" s="107">
        <v>0</v>
      </c>
      <c r="V378" s="108"/>
      <c r="W378" s="107">
        <v>0</v>
      </c>
      <c r="X378" s="108"/>
      <c r="Y378" s="107">
        <v>0.35338512370000003</v>
      </c>
      <c r="Z378" s="108">
        <v>1.744944221187672E-8</v>
      </c>
      <c r="AA378" s="107">
        <v>0</v>
      </c>
      <c r="AB378" s="108"/>
      <c r="AC378" s="107">
        <v>4095.4956191659999</v>
      </c>
      <c r="AD378" s="108">
        <v>3.6643112915355798E-5</v>
      </c>
      <c r="AE378" s="19"/>
      <c r="AF378" s="19"/>
    </row>
    <row r="379" spans="1:32" x14ac:dyDescent="0.3">
      <c r="A379" s="112" t="s">
        <v>965</v>
      </c>
      <c r="B379" t="s">
        <v>467</v>
      </c>
      <c r="C379" t="s">
        <v>465</v>
      </c>
      <c r="D379" t="s">
        <v>465</v>
      </c>
      <c r="E379" s="110">
        <v>0</v>
      </c>
      <c r="F379" s="25"/>
      <c r="G379" s="110">
        <v>4091.2553957282998</v>
      </c>
      <c r="H379" s="25">
        <v>3.1528937719212612E-4</v>
      </c>
      <c r="I379" s="110">
        <v>0</v>
      </c>
      <c r="J379" s="25"/>
      <c r="K379" s="110">
        <v>0</v>
      </c>
      <c r="L379" s="25"/>
      <c r="M379" s="110">
        <v>0</v>
      </c>
      <c r="N379" s="25"/>
      <c r="O379" s="110">
        <v>0</v>
      </c>
      <c r="P379" s="25"/>
      <c r="Q379" s="110">
        <v>0</v>
      </c>
      <c r="R379" s="25"/>
      <c r="S379" s="110">
        <v>0</v>
      </c>
      <c r="T379" s="25"/>
      <c r="U379" s="110">
        <v>0</v>
      </c>
      <c r="V379" s="25"/>
      <c r="W379" s="110">
        <v>0</v>
      </c>
      <c r="X379" s="25"/>
      <c r="Y379" s="110">
        <v>0</v>
      </c>
      <c r="Z379" s="25"/>
      <c r="AA379" s="110">
        <v>0</v>
      </c>
      <c r="AB379" s="25"/>
      <c r="AC379" s="110">
        <v>4091.2553957282998</v>
      </c>
      <c r="AD379" s="25">
        <v>3.6605174897430237E-5</v>
      </c>
      <c r="AE379" s="19"/>
      <c r="AF379" s="19"/>
    </row>
    <row r="380" spans="1:32" x14ac:dyDescent="0.3">
      <c r="A380" s="112" t="s">
        <v>966</v>
      </c>
      <c r="B380" t="s">
        <v>467</v>
      </c>
      <c r="C380" t="s">
        <v>465</v>
      </c>
      <c r="D380" t="s">
        <v>465</v>
      </c>
      <c r="E380" s="110">
        <v>0.63470047609999991</v>
      </c>
      <c r="F380" s="25">
        <v>3.8596902667816049E-7</v>
      </c>
      <c r="G380" s="110">
        <v>0.79197139059999999</v>
      </c>
      <c r="H380" s="25">
        <v>6.1032651923165002E-8</v>
      </c>
      <c r="I380" s="110">
        <v>0.66278456800000007</v>
      </c>
      <c r="J380" s="25">
        <v>1.3337340519663293E-7</v>
      </c>
      <c r="K380" s="110">
        <v>0</v>
      </c>
      <c r="L380" s="25"/>
      <c r="M380" s="110">
        <v>0.80320502729999999</v>
      </c>
      <c r="N380" s="25">
        <v>3.2218282645286608E-8</v>
      </c>
      <c r="O380" s="110">
        <v>0.99417685200000006</v>
      </c>
      <c r="P380" s="25">
        <v>3.2060100681413376E-7</v>
      </c>
      <c r="Q380" s="110">
        <v>0</v>
      </c>
      <c r="R380" s="25"/>
      <c r="S380" s="110">
        <v>0</v>
      </c>
      <c r="T380" s="25"/>
      <c r="U380" s="110">
        <v>0</v>
      </c>
      <c r="V380" s="25"/>
      <c r="W380" s="110">
        <v>0</v>
      </c>
      <c r="X380" s="25"/>
      <c r="Y380" s="110">
        <v>0</v>
      </c>
      <c r="Z380" s="25"/>
      <c r="AA380" s="110">
        <v>0</v>
      </c>
      <c r="AB380" s="25"/>
      <c r="AC380" s="110">
        <v>3.8868383139999998</v>
      </c>
      <c r="AD380" s="25">
        <v>3.4776219648999781E-8</v>
      </c>
      <c r="AE380" s="19"/>
      <c r="AF380" s="19"/>
    </row>
    <row r="381" spans="1:32" x14ac:dyDescent="0.3">
      <c r="A381" s="112" t="s">
        <v>967</v>
      </c>
      <c r="B381" t="s">
        <v>739</v>
      </c>
      <c r="C381" t="s">
        <v>465</v>
      </c>
      <c r="D381" t="s">
        <v>465</v>
      </c>
      <c r="E381" s="110">
        <v>0</v>
      </c>
      <c r="F381" s="25"/>
      <c r="G381" s="110">
        <v>0</v>
      </c>
      <c r="H381" s="25"/>
      <c r="I381" s="110">
        <v>0</v>
      </c>
      <c r="J381" s="25"/>
      <c r="K381" s="110">
        <v>0</v>
      </c>
      <c r="L381" s="25"/>
      <c r="M381" s="110">
        <v>0</v>
      </c>
      <c r="N381" s="25"/>
      <c r="O381" s="110">
        <v>0</v>
      </c>
      <c r="P381" s="25"/>
      <c r="Q381" s="110">
        <v>0</v>
      </c>
      <c r="R381" s="25"/>
      <c r="S381" s="110">
        <v>0</v>
      </c>
      <c r="T381" s="25"/>
      <c r="U381" s="110">
        <v>0</v>
      </c>
      <c r="V381" s="25"/>
      <c r="W381" s="110">
        <v>0</v>
      </c>
      <c r="X381" s="25"/>
      <c r="Y381" s="110">
        <v>0.35338512370000003</v>
      </c>
      <c r="Z381" s="25">
        <v>1.744944221187672E-8</v>
      </c>
      <c r="AA381" s="110">
        <v>0</v>
      </c>
      <c r="AB381" s="25"/>
      <c r="AC381" s="110">
        <v>0.35338512370000003</v>
      </c>
      <c r="AD381" s="25">
        <v>3.1617982765619505E-9</v>
      </c>
      <c r="AE381" s="1"/>
      <c r="AF381" s="101"/>
    </row>
    <row r="382" spans="1:32" x14ac:dyDescent="0.3">
      <c r="A382" s="106" t="s">
        <v>435</v>
      </c>
      <c r="B382" t="s">
        <v>465</v>
      </c>
      <c r="C382" t="s">
        <v>465</v>
      </c>
      <c r="D382" t="s">
        <v>465</v>
      </c>
      <c r="E382" s="107">
        <v>0</v>
      </c>
      <c r="F382" s="108"/>
      <c r="G382" s="107">
        <v>0</v>
      </c>
      <c r="H382" s="108"/>
      <c r="I382" s="107">
        <v>0</v>
      </c>
      <c r="J382" s="108"/>
      <c r="K382" s="107">
        <v>137513.67801599999</v>
      </c>
      <c r="L382" s="108">
        <v>1.8591853661302692E-2</v>
      </c>
      <c r="M382" s="107">
        <v>344070.02023680002</v>
      </c>
      <c r="N382" s="108">
        <v>1.380138916588017E-2</v>
      </c>
      <c r="O382" s="107">
        <v>0</v>
      </c>
      <c r="P382" s="108"/>
      <c r="Q382" s="107">
        <v>0</v>
      </c>
      <c r="R382" s="108"/>
      <c r="S382" s="107">
        <v>0</v>
      </c>
      <c r="T382" s="108"/>
      <c r="U382" s="107">
        <v>0</v>
      </c>
      <c r="V382" s="108"/>
      <c r="W382" s="107">
        <v>319.518549162</v>
      </c>
      <c r="X382" s="108">
        <v>4.9055797195360442E-5</v>
      </c>
      <c r="Y382" s="107">
        <v>389.90293447199997</v>
      </c>
      <c r="Z382" s="108">
        <v>1.9252617801438931E-5</v>
      </c>
      <c r="AA382" s="107">
        <v>0</v>
      </c>
      <c r="AB382" s="108"/>
      <c r="AC382" s="107">
        <v>482293.11973643396</v>
      </c>
      <c r="AD382" s="108">
        <v>4.3151605783917826E-3</v>
      </c>
      <c r="AE382" s="1"/>
      <c r="AF382" s="101"/>
    </row>
    <row r="383" spans="1:32" x14ac:dyDescent="0.3">
      <c r="A383" s="112" t="s">
        <v>968</v>
      </c>
      <c r="B383" t="s">
        <v>467</v>
      </c>
      <c r="C383" t="s">
        <v>465</v>
      </c>
      <c r="D383" t="s">
        <v>465</v>
      </c>
      <c r="E383" s="110">
        <v>0</v>
      </c>
      <c r="F383" s="25"/>
      <c r="G383" s="110">
        <v>0</v>
      </c>
      <c r="H383" s="25"/>
      <c r="I383" s="110">
        <v>0</v>
      </c>
      <c r="J383" s="25"/>
      <c r="K383" s="110">
        <v>137513.67801599999</v>
      </c>
      <c r="L383" s="25">
        <v>1.8591853661302692E-2</v>
      </c>
      <c r="M383" s="110">
        <v>344070.02023680002</v>
      </c>
      <c r="N383" s="25">
        <v>1.380138916588017E-2</v>
      </c>
      <c r="O383" s="110">
        <v>0</v>
      </c>
      <c r="P383" s="25"/>
      <c r="Q383" s="110">
        <v>0</v>
      </c>
      <c r="R383" s="25"/>
      <c r="S383" s="110">
        <v>0</v>
      </c>
      <c r="T383" s="25"/>
      <c r="U383" s="110">
        <v>0</v>
      </c>
      <c r="V383" s="25"/>
      <c r="W383" s="110">
        <v>0</v>
      </c>
      <c r="X383" s="25"/>
      <c r="Y383" s="110">
        <v>0</v>
      </c>
      <c r="Z383" s="25"/>
      <c r="AA383" s="110">
        <v>0</v>
      </c>
      <c r="AB383" s="25"/>
      <c r="AC383" s="110">
        <v>481583.69825279998</v>
      </c>
      <c r="AD383" s="25">
        <v>4.3088132607661143E-3</v>
      </c>
      <c r="AE383" s="1"/>
      <c r="AF383" s="101"/>
    </row>
    <row r="384" spans="1:32" x14ac:dyDescent="0.3">
      <c r="A384" s="112" t="s">
        <v>969</v>
      </c>
      <c r="B384" t="s">
        <v>467</v>
      </c>
      <c r="C384" t="s">
        <v>465</v>
      </c>
      <c r="D384" t="s">
        <v>465</v>
      </c>
      <c r="E384" s="110">
        <v>0</v>
      </c>
      <c r="F384" s="25"/>
      <c r="G384" s="110">
        <v>0</v>
      </c>
      <c r="H384" s="25"/>
      <c r="I384" s="110">
        <v>0</v>
      </c>
      <c r="J384" s="25"/>
      <c r="K384" s="110">
        <v>0</v>
      </c>
      <c r="L384" s="25"/>
      <c r="M384" s="110">
        <v>0</v>
      </c>
      <c r="N384" s="25"/>
      <c r="O384" s="110">
        <v>0</v>
      </c>
      <c r="P384" s="25"/>
      <c r="Q384" s="110">
        <v>0</v>
      </c>
      <c r="R384" s="25"/>
      <c r="S384" s="110">
        <v>0</v>
      </c>
      <c r="T384" s="25"/>
      <c r="U384" s="110">
        <v>0</v>
      </c>
      <c r="V384" s="25"/>
      <c r="W384" s="110">
        <v>319.518549162</v>
      </c>
      <c r="X384" s="25">
        <v>4.9055797195360442E-5</v>
      </c>
      <c r="Y384" s="110">
        <v>389.90293447199997</v>
      </c>
      <c r="Z384" s="25">
        <v>1.9252617801438931E-5</v>
      </c>
      <c r="AA384" s="110">
        <v>0</v>
      </c>
      <c r="AB384" s="25"/>
      <c r="AC384" s="110">
        <v>709.42148363399997</v>
      </c>
      <c r="AD384" s="25">
        <v>6.347317625668359E-6</v>
      </c>
      <c r="AE384" s="1"/>
      <c r="AF384" s="101"/>
    </row>
    <row r="385" spans="1:32" x14ac:dyDescent="0.3">
      <c r="A385" s="106" t="s">
        <v>437</v>
      </c>
      <c r="B385" t="s">
        <v>465</v>
      </c>
      <c r="C385" t="s">
        <v>465</v>
      </c>
      <c r="D385" t="s">
        <v>465</v>
      </c>
      <c r="E385" s="107">
        <v>0</v>
      </c>
      <c r="F385" s="108"/>
      <c r="G385" s="107">
        <v>1060.705467</v>
      </c>
      <c r="H385" s="108">
        <v>8.1742432023161499E-5</v>
      </c>
      <c r="I385" s="107">
        <v>0</v>
      </c>
      <c r="J385" s="108"/>
      <c r="K385" s="107">
        <v>0</v>
      </c>
      <c r="L385" s="108"/>
      <c r="M385" s="107">
        <v>0</v>
      </c>
      <c r="N385" s="108"/>
      <c r="O385" s="107">
        <v>0</v>
      </c>
      <c r="P385" s="108"/>
      <c r="Q385" s="107">
        <v>0</v>
      </c>
      <c r="R385" s="108"/>
      <c r="S385" s="107">
        <v>61664.875052024996</v>
      </c>
      <c r="T385" s="108">
        <v>5.0327427254525077E-3</v>
      </c>
      <c r="U385" s="107">
        <v>42727.827114</v>
      </c>
      <c r="V385" s="108">
        <v>1.2833947426182777E-2</v>
      </c>
      <c r="W385" s="107">
        <v>0</v>
      </c>
      <c r="X385" s="108"/>
      <c r="Y385" s="107">
        <v>0</v>
      </c>
      <c r="Z385" s="108"/>
      <c r="AA385" s="107">
        <v>0</v>
      </c>
      <c r="AB385" s="108"/>
      <c r="AC385" s="107">
        <v>105453.407633025</v>
      </c>
      <c r="AD385" s="108">
        <v>9.4351001259106843E-4</v>
      </c>
      <c r="AE385" s="1"/>
      <c r="AF385" s="101"/>
    </row>
    <row r="386" spans="1:32" x14ac:dyDescent="0.3">
      <c r="A386" s="112" t="s">
        <v>970</v>
      </c>
      <c r="B386" t="s">
        <v>467</v>
      </c>
      <c r="C386" t="s">
        <v>465</v>
      </c>
      <c r="D386" t="s">
        <v>465</v>
      </c>
      <c r="E386" s="110">
        <v>0</v>
      </c>
      <c r="F386" s="25"/>
      <c r="G386" s="110">
        <v>0</v>
      </c>
      <c r="H386" s="25"/>
      <c r="I386" s="110">
        <v>0</v>
      </c>
      <c r="J386" s="25"/>
      <c r="K386" s="110">
        <v>0</v>
      </c>
      <c r="L386" s="25"/>
      <c r="M386" s="110">
        <v>0</v>
      </c>
      <c r="N386" s="25"/>
      <c r="O386" s="110">
        <v>0</v>
      </c>
      <c r="P386" s="25"/>
      <c r="Q386" s="110">
        <v>0</v>
      </c>
      <c r="R386" s="25"/>
      <c r="S386" s="110">
        <v>61664.875052024996</v>
      </c>
      <c r="T386" s="25">
        <v>5.0327427254525077E-3</v>
      </c>
      <c r="U386" s="110">
        <v>42727.827114</v>
      </c>
      <c r="V386" s="25">
        <v>1.2833947426182777E-2</v>
      </c>
      <c r="W386" s="110">
        <v>0</v>
      </c>
      <c r="X386" s="25"/>
      <c r="Y386" s="110">
        <v>0</v>
      </c>
      <c r="Z386" s="25"/>
      <c r="AA386" s="110">
        <v>0</v>
      </c>
      <c r="AB386" s="25"/>
      <c r="AC386" s="110">
        <v>104392.702166025</v>
      </c>
      <c r="AD386" s="25">
        <v>9.3401969595751505E-4</v>
      </c>
      <c r="AE386" s="1"/>
      <c r="AF386" s="101"/>
    </row>
    <row r="387" spans="1:32" x14ac:dyDescent="0.3">
      <c r="A387" s="112" t="s">
        <v>971</v>
      </c>
      <c r="B387" t="s">
        <v>467</v>
      </c>
      <c r="C387" t="s">
        <v>465</v>
      </c>
      <c r="D387" t="s">
        <v>465</v>
      </c>
      <c r="E387" s="110">
        <v>0</v>
      </c>
      <c r="F387" s="25"/>
      <c r="G387" s="110">
        <v>1060.705467</v>
      </c>
      <c r="H387" s="25">
        <v>8.1742432023161499E-5</v>
      </c>
      <c r="I387" s="110">
        <v>0</v>
      </c>
      <c r="J387" s="25"/>
      <c r="K387" s="110">
        <v>0</v>
      </c>
      <c r="L387" s="25"/>
      <c r="M387" s="110">
        <v>0</v>
      </c>
      <c r="N387" s="25"/>
      <c r="O387" s="110">
        <v>0</v>
      </c>
      <c r="P387" s="25"/>
      <c r="Q387" s="110">
        <v>0</v>
      </c>
      <c r="R387" s="25"/>
      <c r="S387" s="110">
        <v>0</v>
      </c>
      <c r="T387" s="25"/>
      <c r="U387" s="110">
        <v>0</v>
      </c>
      <c r="V387" s="25"/>
      <c r="W387" s="110">
        <v>0</v>
      </c>
      <c r="X387" s="25"/>
      <c r="Y387" s="110">
        <v>0</v>
      </c>
      <c r="Z387" s="25"/>
      <c r="AA387" s="110">
        <v>0</v>
      </c>
      <c r="AB387" s="25"/>
      <c r="AC387" s="110">
        <v>1060.705467</v>
      </c>
      <c r="AD387" s="25">
        <v>9.4903166335534091E-6</v>
      </c>
      <c r="AE387" s="1"/>
      <c r="AF387" s="101"/>
    </row>
    <row r="388" spans="1:32" x14ac:dyDescent="0.3">
      <c r="A388" s="106" t="s">
        <v>448</v>
      </c>
      <c r="B388" t="s">
        <v>465</v>
      </c>
      <c r="C388" t="s">
        <v>465</v>
      </c>
      <c r="D388" t="s">
        <v>465</v>
      </c>
      <c r="E388" s="107">
        <v>0.26852077969999999</v>
      </c>
      <c r="F388" s="108">
        <v>1.6329072985812709E-7</v>
      </c>
      <c r="G388" s="107">
        <v>0.32733668440000002</v>
      </c>
      <c r="H388" s="108">
        <v>2.5225943964380523E-8</v>
      </c>
      <c r="I388" s="107">
        <v>0.33072398779999995</v>
      </c>
      <c r="J388" s="108">
        <v>6.6552220076879758E-8</v>
      </c>
      <c r="K388" s="107">
        <v>0</v>
      </c>
      <c r="L388" s="108"/>
      <c r="M388" s="107">
        <v>0.30793667399999997</v>
      </c>
      <c r="N388" s="108">
        <v>1.2352002866729915E-8</v>
      </c>
      <c r="O388" s="107">
        <v>0.30793667399999997</v>
      </c>
      <c r="P388" s="108">
        <v>9.9303064158846133E-8</v>
      </c>
      <c r="Q388" s="107">
        <v>0</v>
      </c>
      <c r="R388" s="108"/>
      <c r="S388" s="107">
        <v>0</v>
      </c>
      <c r="T388" s="108"/>
      <c r="U388" s="107">
        <v>0</v>
      </c>
      <c r="V388" s="108"/>
      <c r="W388" s="107">
        <v>0</v>
      </c>
      <c r="X388" s="108"/>
      <c r="Y388" s="107">
        <v>0</v>
      </c>
      <c r="Z388" s="108"/>
      <c r="AA388" s="107">
        <v>0</v>
      </c>
      <c r="AB388" s="108"/>
      <c r="AC388" s="107">
        <v>1.5424547999</v>
      </c>
      <c r="AD388" s="108">
        <v>1.3800611856368667E-8</v>
      </c>
      <c r="AE388" s="1"/>
      <c r="AF388" s="101"/>
    </row>
    <row r="389" spans="1:32" x14ac:dyDescent="0.3">
      <c r="A389" s="112" t="s">
        <v>972</v>
      </c>
      <c r="B389" t="s">
        <v>467</v>
      </c>
      <c r="C389" t="s">
        <v>465</v>
      </c>
      <c r="D389" t="s">
        <v>465</v>
      </c>
      <c r="E389" s="110">
        <v>0.26852077969999999</v>
      </c>
      <c r="F389" s="25">
        <v>1.6329072985812709E-7</v>
      </c>
      <c r="G389" s="110">
        <v>0.32733668440000002</v>
      </c>
      <c r="H389" s="25">
        <v>2.5225943964380523E-8</v>
      </c>
      <c r="I389" s="110">
        <v>0.33072398779999995</v>
      </c>
      <c r="J389" s="25">
        <v>6.6552220076879758E-8</v>
      </c>
      <c r="K389" s="110">
        <v>0</v>
      </c>
      <c r="L389" s="25"/>
      <c r="M389" s="110">
        <v>0.30793667399999997</v>
      </c>
      <c r="N389" s="25">
        <v>1.2352002866729915E-8</v>
      </c>
      <c r="O389" s="110">
        <v>0.30793667399999997</v>
      </c>
      <c r="P389" s="25">
        <v>9.9303064158846133E-8</v>
      </c>
      <c r="Q389" s="110">
        <v>0</v>
      </c>
      <c r="R389" s="25"/>
      <c r="S389" s="110">
        <v>0</v>
      </c>
      <c r="T389" s="25"/>
      <c r="U389" s="110">
        <v>0</v>
      </c>
      <c r="V389" s="25"/>
      <c r="W389" s="110">
        <v>0</v>
      </c>
      <c r="X389" s="25"/>
      <c r="Y389" s="110">
        <v>0</v>
      </c>
      <c r="Z389" s="25"/>
      <c r="AA389" s="110">
        <v>0</v>
      </c>
      <c r="AB389" s="25"/>
      <c r="AC389" s="110">
        <v>1.5424547999</v>
      </c>
      <c r="AD389" s="25">
        <v>1.3800611856368667E-8</v>
      </c>
      <c r="AE389" s="1"/>
      <c r="AF389" s="101"/>
    </row>
    <row r="390" spans="1:32" x14ac:dyDescent="0.3">
      <c r="A390" s="106" t="s">
        <v>449</v>
      </c>
      <c r="B390" t="s">
        <v>465</v>
      </c>
      <c r="C390" t="s">
        <v>465</v>
      </c>
      <c r="D390" t="s">
        <v>465</v>
      </c>
      <c r="E390" s="107">
        <v>0</v>
      </c>
      <c r="F390" s="108"/>
      <c r="G390" s="107">
        <v>0</v>
      </c>
      <c r="H390" s="108"/>
      <c r="I390" s="107">
        <v>0</v>
      </c>
      <c r="J390" s="108"/>
      <c r="K390" s="107">
        <v>0</v>
      </c>
      <c r="L390" s="108"/>
      <c r="M390" s="107">
        <v>0.9511513774</v>
      </c>
      <c r="N390" s="108">
        <v>3.8152729221005058E-8</v>
      </c>
      <c r="O390" s="107">
        <v>0.85208806410000004</v>
      </c>
      <c r="P390" s="108">
        <v>2.7478037805366861E-7</v>
      </c>
      <c r="Q390" s="107">
        <v>0</v>
      </c>
      <c r="R390" s="108"/>
      <c r="S390" s="107">
        <v>0</v>
      </c>
      <c r="T390" s="108"/>
      <c r="U390" s="107">
        <v>0</v>
      </c>
      <c r="V390" s="108"/>
      <c r="W390" s="107">
        <v>0</v>
      </c>
      <c r="X390" s="108"/>
      <c r="Y390" s="107">
        <v>0</v>
      </c>
      <c r="Z390" s="108"/>
      <c r="AA390" s="107">
        <v>0</v>
      </c>
      <c r="AB390" s="108"/>
      <c r="AC390" s="107">
        <v>1.8032394414999999</v>
      </c>
      <c r="AD390" s="108">
        <v>1.6133897484613424E-8</v>
      </c>
      <c r="AE390" s="1"/>
      <c r="AF390" s="101"/>
    </row>
    <row r="391" spans="1:32" x14ac:dyDescent="0.3">
      <c r="A391" s="112" t="s">
        <v>973</v>
      </c>
      <c r="B391" t="s">
        <v>739</v>
      </c>
      <c r="C391" t="s">
        <v>465</v>
      </c>
      <c r="D391" t="s">
        <v>465</v>
      </c>
      <c r="E391" s="110">
        <v>0</v>
      </c>
      <c r="F391" s="25"/>
      <c r="G391" s="110">
        <v>0</v>
      </c>
      <c r="H391" s="25"/>
      <c r="I391" s="110">
        <v>0</v>
      </c>
      <c r="J391" s="25"/>
      <c r="K391" s="110">
        <v>0</v>
      </c>
      <c r="L391" s="25"/>
      <c r="M391" s="110">
        <v>0.9511513774</v>
      </c>
      <c r="N391" s="25">
        <v>3.8152729221005058E-8</v>
      </c>
      <c r="O391" s="110">
        <v>0.85208806410000004</v>
      </c>
      <c r="P391" s="25">
        <v>2.7478037805366861E-7</v>
      </c>
      <c r="Q391" s="110">
        <v>0</v>
      </c>
      <c r="R391" s="25"/>
      <c r="S391" s="110">
        <v>0</v>
      </c>
      <c r="T391" s="25"/>
      <c r="U391" s="110">
        <v>0</v>
      </c>
      <c r="V391" s="25"/>
      <c r="W391" s="110">
        <v>0</v>
      </c>
      <c r="X391" s="25"/>
      <c r="Y391" s="110">
        <v>0</v>
      </c>
      <c r="Z391" s="25"/>
      <c r="AA391" s="110">
        <v>0</v>
      </c>
      <c r="AB391" s="25"/>
      <c r="AC391" s="110">
        <v>1.8032394414999999</v>
      </c>
      <c r="AD391" s="25">
        <v>1.6133897484613424E-8</v>
      </c>
      <c r="AE391" s="1"/>
      <c r="AF391" s="101"/>
    </row>
    <row r="392" spans="1:32" x14ac:dyDescent="0.3">
      <c r="A392" s="106" t="s">
        <v>450</v>
      </c>
      <c r="B392" t="s">
        <v>465</v>
      </c>
      <c r="C392" t="s">
        <v>465</v>
      </c>
      <c r="D392" t="s">
        <v>465</v>
      </c>
      <c r="E392" s="107">
        <v>0</v>
      </c>
      <c r="F392" s="108"/>
      <c r="G392" s="107">
        <v>9.0133959700000002E-2</v>
      </c>
      <c r="H392" s="108">
        <v>6.9461026674953764E-9</v>
      </c>
      <c r="I392" s="107">
        <v>5.3696826999999996E-2</v>
      </c>
      <c r="J392" s="108">
        <v>1.0805515111577701E-8</v>
      </c>
      <c r="K392" s="107">
        <v>0</v>
      </c>
      <c r="L392" s="108"/>
      <c r="M392" s="107">
        <v>0</v>
      </c>
      <c r="N392" s="108"/>
      <c r="O392" s="107">
        <v>0</v>
      </c>
      <c r="P392" s="108"/>
      <c r="Q392" s="107">
        <v>0</v>
      </c>
      <c r="R392" s="108"/>
      <c r="S392" s="107">
        <v>0</v>
      </c>
      <c r="T392" s="108"/>
      <c r="U392" s="107">
        <v>0</v>
      </c>
      <c r="V392" s="108"/>
      <c r="W392" s="107">
        <v>0</v>
      </c>
      <c r="X392" s="108"/>
      <c r="Y392" s="107">
        <v>0</v>
      </c>
      <c r="Z392" s="108"/>
      <c r="AA392" s="107">
        <v>0</v>
      </c>
      <c r="AB392" s="108"/>
      <c r="AC392" s="107">
        <v>0.14383078669999999</v>
      </c>
      <c r="AD392" s="108">
        <v>1.2868791100857807E-9</v>
      </c>
      <c r="AE392" s="1"/>
      <c r="AF392" s="101"/>
    </row>
    <row r="393" spans="1:32" x14ac:dyDescent="0.3">
      <c r="A393" s="112" t="s">
        <v>974</v>
      </c>
      <c r="B393" t="s">
        <v>467</v>
      </c>
      <c r="C393" t="s">
        <v>465</v>
      </c>
      <c r="D393" t="s">
        <v>465</v>
      </c>
      <c r="E393" s="110">
        <v>0</v>
      </c>
      <c r="F393" s="25"/>
      <c r="G393" s="110">
        <v>9.0133959700000002E-2</v>
      </c>
      <c r="H393" s="25">
        <v>6.9461026674953764E-9</v>
      </c>
      <c r="I393" s="110">
        <v>5.3696826999999996E-2</v>
      </c>
      <c r="J393" s="25">
        <v>1.0805515111577701E-8</v>
      </c>
      <c r="K393" s="110">
        <v>0</v>
      </c>
      <c r="L393" s="25"/>
      <c r="M393" s="110">
        <v>0</v>
      </c>
      <c r="N393" s="25"/>
      <c r="O393" s="110">
        <v>0</v>
      </c>
      <c r="P393" s="25"/>
      <c r="Q393" s="110">
        <v>0</v>
      </c>
      <c r="R393" s="25"/>
      <c r="S393" s="110">
        <v>0</v>
      </c>
      <c r="T393" s="25"/>
      <c r="U393" s="110">
        <v>0</v>
      </c>
      <c r="V393" s="25"/>
      <c r="W393" s="110">
        <v>0</v>
      </c>
      <c r="X393" s="25"/>
      <c r="Y393" s="110">
        <v>0</v>
      </c>
      <c r="Z393" s="25"/>
      <c r="AA393" s="110">
        <v>0</v>
      </c>
      <c r="AB393" s="25"/>
      <c r="AC393" s="110">
        <v>0.14383078669999999</v>
      </c>
      <c r="AD393" s="25">
        <v>1.2868791100857807E-9</v>
      </c>
      <c r="AE393" s="1"/>
      <c r="AF393" s="101"/>
    </row>
    <row r="394" spans="1:32" x14ac:dyDescent="0.3">
      <c r="A394" s="106" t="s">
        <v>451</v>
      </c>
      <c r="B394" t="s">
        <v>465</v>
      </c>
      <c r="C394" t="s">
        <v>465</v>
      </c>
      <c r="D394" t="s">
        <v>465</v>
      </c>
      <c r="E394" s="107">
        <v>20205.227179223999</v>
      </c>
      <c r="F394" s="108">
        <v>1.2287042726193728E-2</v>
      </c>
      <c r="G394" s="107">
        <v>531244.75109041797</v>
      </c>
      <c r="H394" s="108">
        <v>4.0939958645155025E-2</v>
      </c>
      <c r="I394" s="107">
        <v>475790.790279618</v>
      </c>
      <c r="J394" s="108">
        <v>9.5744289961786938E-2</v>
      </c>
      <c r="K394" s="107">
        <v>213154.7026698</v>
      </c>
      <c r="L394" s="108">
        <v>2.88185226112148E-2</v>
      </c>
      <c r="M394" s="107">
        <v>1549726.9671824998</v>
      </c>
      <c r="N394" s="108">
        <v>6.2162884636751313E-2</v>
      </c>
      <c r="O394" s="107">
        <v>433945.8392634</v>
      </c>
      <c r="P394" s="108">
        <v>0.13993835472106755</v>
      </c>
      <c r="Q394" s="107">
        <v>32450.164746300001</v>
      </c>
      <c r="R394" s="108">
        <v>6.9781474722238621E-3</v>
      </c>
      <c r="S394" s="107">
        <v>450051.93992348097</v>
      </c>
      <c r="T394" s="108">
        <v>3.6730725957277492E-2</v>
      </c>
      <c r="U394" s="107">
        <v>201078.28974580197</v>
      </c>
      <c r="V394" s="108">
        <v>6.0396897606309903E-2</v>
      </c>
      <c r="W394" s="107">
        <v>145093.52741346898</v>
      </c>
      <c r="X394" s="108">
        <v>2.2276261186782779E-2</v>
      </c>
      <c r="Y394" s="107">
        <v>1401755.5247222879</v>
      </c>
      <c r="Z394" s="108">
        <v>6.9215850876012674E-2</v>
      </c>
      <c r="AA394" s="107">
        <v>416956.00792401005</v>
      </c>
      <c r="AB394" s="108">
        <v>0.14940732900831888</v>
      </c>
      <c r="AC394" s="107">
        <v>5871453.7321403101</v>
      </c>
      <c r="AD394" s="108">
        <v>5.2532919600074453E-2</v>
      </c>
      <c r="AE394" s="1"/>
      <c r="AF394" s="101"/>
    </row>
    <row r="395" spans="1:32" x14ac:dyDescent="0.3">
      <c r="A395" s="112" t="s">
        <v>975</v>
      </c>
      <c r="B395" t="s">
        <v>467</v>
      </c>
      <c r="C395" t="s">
        <v>465</v>
      </c>
      <c r="D395" t="s">
        <v>465</v>
      </c>
      <c r="E395" s="110">
        <v>13977.454671684001</v>
      </c>
      <c r="F395" s="25">
        <v>8.4998590330630144E-3</v>
      </c>
      <c r="G395" s="110">
        <v>340823.53896355804</v>
      </c>
      <c r="H395" s="25">
        <v>2.6265297796963252E-2</v>
      </c>
      <c r="I395" s="110">
        <v>364802.90506165801</v>
      </c>
      <c r="J395" s="25">
        <v>7.3409985722083571E-2</v>
      </c>
      <c r="K395" s="110">
        <v>174638.57062680001</v>
      </c>
      <c r="L395" s="25">
        <v>2.3611140328417088E-2</v>
      </c>
      <c r="M395" s="110">
        <v>1217916.1439865001</v>
      </c>
      <c r="N395" s="25">
        <v>4.8853238253647867E-2</v>
      </c>
      <c r="O395" s="110">
        <v>307687.4305974</v>
      </c>
      <c r="P395" s="25">
        <v>9.9222688433285244E-2</v>
      </c>
      <c r="Q395" s="110">
        <v>32450.164746300001</v>
      </c>
      <c r="R395" s="25">
        <v>6.9781474722238621E-3</v>
      </c>
      <c r="S395" s="110">
        <v>450051.93992348097</v>
      </c>
      <c r="T395" s="25">
        <v>3.6730725957277492E-2</v>
      </c>
      <c r="U395" s="110">
        <v>201078.28974580197</v>
      </c>
      <c r="V395" s="25">
        <v>6.0396897606309903E-2</v>
      </c>
      <c r="W395" s="110">
        <v>80592.643213928997</v>
      </c>
      <c r="X395" s="25">
        <v>1.2373417353419595E-2</v>
      </c>
      <c r="Y395" s="110">
        <v>745915.60048294789</v>
      </c>
      <c r="Z395" s="25">
        <v>3.6831802734894024E-2</v>
      </c>
      <c r="AA395" s="110">
        <v>190436.92855677</v>
      </c>
      <c r="AB395" s="25">
        <v>6.8239028337494387E-2</v>
      </c>
      <c r="AC395" s="110">
        <v>4120371.6105768299</v>
      </c>
      <c r="AD395" s="25">
        <v>3.686568274497122E-2</v>
      </c>
      <c r="AE395" s="1"/>
      <c r="AF395" s="101"/>
    </row>
    <row r="396" spans="1:32" x14ac:dyDescent="0.3">
      <c r="A396" s="112" t="s">
        <v>976</v>
      </c>
      <c r="B396" t="s">
        <v>467</v>
      </c>
      <c r="C396" t="s">
        <v>465</v>
      </c>
      <c r="D396" t="s">
        <v>465</v>
      </c>
      <c r="E396" s="110">
        <v>6227.7725075399994</v>
      </c>
      <c r="F396" s="25">
        <v>3.7871836931307142E-3</v>
      </c>
      <c r="G396" s="110">
        <v>170467.47780785998</v>
      </c>
      <c r="H396" s="25">
        <v>1.3136942016787764E-2</v>
      </c>
      <c r="I396" s="110">
        <v>88332.990357960007</v>
      </c>
      <c r="J396" s="25">
        <v>1.7775416453634854E-2</v>
      </c>
      <c r="K396" s="110">
        <v>38516.132042999998</v>
      </c>
      <c r="L396" s="25">
        <v>5.2073822827977106E-3</v>
      </c>
      <c r="M396" s="110">
        <v>331810.82319599995</v>
      </c>
      <c r="N396" s="25">
        <v>1.3309646383103446E-2</v>
      </c>
      <c r="O396" s="110">
        <v>126258.40866599999</v>
      </c>
      <c r="P396" s="25">
        <v>4.0715666287782316E-2</v>
      </c>
      <c r="Q396" s="110">
        <v>0</v>
      </c>
      <c r="R396" s="25"/>
      <c r="S396" s="110">
        <v>0</v>
      </c>
      <c r="T396" s="25"/>
      <c r="U396" s="110">
        <v>0</v>
      </c>
      <c r="V396" s="25"/>
      <c r="W396" s="110">
        <v>64500.88419954</v>
      </c>
      <c r="X396" s="25">
        <v>9.9028438333631837E-3</v>
      </c>
      <c r="Y396" s="110">
        <v>655839.92423934001</v>
      </c>
      <c r="Z396" s="25">
        <v>3.2384048141118643E-2</v>
      </c>
      <c r="AA396" s="110">
        <v>204735.52661724002</v>
      </c>
      <c r="AB396" s="25">
        <v>7.3362627240445552E-2</v>
      </c>
      <c r="AC396" s="110">
        <v>1686689.9396344798</v>
      </c>
      <c r="AD396" s="25">
        <v>1.509110878350955E-2</v>
      </c>
      <c r="AE396" s="1"/>
      <c r="AF396" s="101"/>
    </row>
    <row r="397" spans="1:32" x14ac:dyDescent="0.3">
      <c r="A397" s="112" t="s">
        <v>977</v>
      </c>
      <c r="B397" t="s">
        <v>467</v>
      </c>
      <c r="C397" t="s">
        <v>465</v>
      </c>
      <c r="D397" t="s">
        <v>465</v>
      </c>
      <c r="E397" s="110">
        <v>0</v>
      </c>
      <c r="F397" s="25"/>
      <c r="G397" s="110">
        <v>19953.734318999999</v>
      </c>
      <c r="H397" s="25">
        <v>1.5377188314040077E-3</v>
      </c>
      <c r="I397" s="110">
        <v>22654.89486</v>
      </c>
      <c r="J397" s="25">
        <v>4.5588877860685134E-3</v>
      </c>
      <c r="K397" s="110">
        <v>0</v>
      </c>
      <c r="L397" s="25"/>
      <c r="M397" s="110">
        <v>0</v>
      </c>
      <c r="N397" s="25"/>
      <c r="O397" s="110">
        <v>0</v>
      </c>
      <c r="P397" s="25"/>
      <c r="Q397" s="110">
        <v>0</v>
      </c>
      <c r="R397" s="25"/>
      <c r="S397" s="110">
        <v>0</v>
      </c>
      <c r="T397" s="25"/>
      <c r="U397" s="110">
        <v>0</v>
      </c>
      <c r="V397" s="25"/>
      <c r="W397" s="110">
        <v>0</v>
      </c>
      <c r="X397" s="25"/>
      <c r="Y397" s="110">
        <v>0</v>
      </c>
      <c r="Z397" s="25"/>
      <c r="AA397" s="110">
        <v>21783.552749999999</v>
      </c>
      <c r="AB397" s="25">
        <v>7.8056734303789494E-3</v>
      </c>
      <c r="AC397" s="110">
        <v>64392.181928999998</v>
      </c>
      <c r="AD397" s="25">
        <v>5.7612807159368202E-4</v>
      </c>
      <c r="AE397" s="1"/>
      <c r="AF397" s="101"/>
    </row>
    <row r="398" spans="1:32" x14ac:dyDescent="0.3">
      <c r="A398" s="106" t="s">
        <v>443</v>
      </c>
      <c r="B398" t="s">
        <v>465</v>
      </c>
      <c r="C398" t="s">
        <v>465</v>
      </c>
      <c r="D398" t="s">
        <v>465</v>
      </c>
      <c r="E398" s="107">
        <v>0</v>
      </c>
      <c r="F398" s="108"/>
      <c r="G398" s="107">
        <v>0</v>
      </c>
      <c r="H398" s="108"/>
      <c r="I398" s="107">
        <v>0</v>
      </c>
      <c r="J398" s="108"/>
      <c r="K398" s="107">
        <v>98696.69795439599</v>
      </c>
      <c r="L398" s="108">
        <v>1.3343796716777675E-2</v>
      </c>
      <c r="M398" s="107">
        <v>1.1121502269000001</v>
      </c>
      <c r="N398" s="108">
        <v>4.4610739644811277E-8</v>
      </c>
      <c r="O398" s="107">
        <v>1.4001041703999999</v>
      </c>
      <c r="P398" s="108">
        <v>4.5150398117990723E-7</v>
      </c>
      <c r="Q398" s="107">
        <v>0</v>
      </c>
      <c r="R398" s="108"/>
      <c r="S398" s="107">
        <v>3196.6949851199997</v>
      </c>
      <c r="T398" s="108">
        <v>2.6089639228620926E-4</v>
      </c>
      <c r="U398" s="107">
        <v>0</v>
      </c>
      <c r="V398" s="108"/>
      <c r="W398" s="107">
        <v>0</v>
      </c>
      <c r="X398" s="108"/>
      <c r="Y398" s="107">
        <v>0</v>
      </c>
      <c r="Z398" s="108"/>
      <c r="AA398" s="107">
        <v>0</v>
      </c>
      <c r="AB398" s="108"/>
      <c r="AC398" s="107">
        <v>101895.90519391329</v>
      </c>
      <c r="AD398" s="108">
        <v>9.1168041839910356E-4</v>
      </c>
      <c r="AE398" s="1"/>
      <c r="AF398" s="101"/>
    </row>
    <row r="399" spans="1:32" x14ac:dyDescent="0.3">
      <c r="A399" s="112" t="s">
        <v>978</v>
      </c>
      <c r="B399" t="s">
        <v>467</v>
      </c>
      <c r="C399" t="s">
        <v>465</v>
      </c>
      <c r="D399" t="s">
        <v>465</v>
      </c>
      <c r="E399" s="110">
        <v>0</v>
      </c>
      <c r="F399" s="25"/>
      <c r="G399" s="110">
        <v>0</v>
      </c>
      <c r="H399" s="25"/>
      <c r="I399" s="110">
        <v>0</v>
      </c>
      <c r="J399" s="25"/>
      <c r="K399" s="110">
        <v>0.49662469399999998</v>
      </c>
      <c r="L399" s="25">
        <v>6.7143674495877629E-8</v>
      </c>
      <c r="M399" s="110">
        <v>0.49662469399999998</v>
      </c>
      <c r="N399" s="25">
        <v>1.9920685523728385E-8</v>
      </c>
      <c r="O399" s="110">
        <v>0.4917076178</v>
      </c>
      <c r="P399" s="25">
        <v>1.5856530657269744E-7</v>
      </c>
      <c r="Q399" s="110">
        <v>0</v>
      </c>
      <c r="R399" s="25"/>
      <c r="S399" s="110">
        <v>0</v>
      </c>
      <c r="T399" s="25"/>
      <c r="U399" s="110">
        <v>0</v>
      </c>
      <c r="V399" s="25"/>
      <c r="W399" s="110">
        <v>0</v>
      </c>
      <c r="X399" s="25"/>
      <c r="Y399" s="110">
        <v>0</v>
      </c>
      <c r="Z399" s="25"/>
      <c r="AA399" s="110">
        <v>0</v>
      </c>
      <c r="AB399" s="25"/>
      <c r="AC399" s="110">
        <v>1.4849570057999999</v>
      </c>
      <c r="AD399" s="25">
        <v>1.3286169073978579E-8</v>
      </c>
      <c r="AE399" s="1"/>
      <c r="AF399" s="101"/>
    </row>
    <row r="400" spans="1:32" x14ac:dyDescent="0.3">
      <c r="A400" s="112" t="s">
        <v>979</v>
      </c>
      <c r="B400" t="s">
        <v>467</v>
      </c>
      <c r="C400" t="s">
        <v>465</v>
      </c>
      <c r="D400" t="s">
        <v>465</v>
      </c>
      <c r="E400" s="110">
        <v>0</v>
      </c>
      <c r="F400" s="25"/>
      <c r="G400" s="110">
        <v>0</v>
      </c>
      <c r="H400" s="25"/>
      <c r="I400" s="110">
        <v>0</v>
      </c>
      <c r="J400" s="25"/>
      <c r="K400" s="110">
        <v>0.98781920200000006</v>
      </c>
      <c r="L400" s="25">
        <v>1.3355318767106172E-7</v>
      </c>
      <c r="M400" s="110">
        <v>0.61552553290000001</v>
      </c>
      <c r="N400" s="25">
        <v>2.4690054121082892E-8</v>
      </c>
      <c r="O400" s="110">
        <v>0.90839655259999996</v>
      </c>
      <c r="P400" s="25">
        <v>2.9293867460720979E-7</v>
      </c>
      <c r="Q400" s="110">
        <v>0</v>
      </c>
      <c r="R400" s="25"/>
      <c r="S400" s="110">
        <v>0</v>
      </c>
      <c r="T400" s="25"/>
      <c r="U400" s="110">
        <v>0</v>
      </c>
      <c r="V400" s="25"/>
      <c r="W400" s="110">
        <v>0</v>
      </c>
      <c r="X400" s="25"/>
      <c r="Y400" s="110">
        <v>0</v>
      </c>
      <c r="Z400" s="25"/>
      <c r="AA400" s="110">
        <v>0</v>
      </c>
      <c r="AB400" s="25"/>
      <c r="AC400" s="110">
        <v>2.5117412875</v>
      </c>
      <c r="AD400" s="25">
        <v>2.2472986952130139E-8</v>
      </c>
      <c r="AE400" s="1"/>
      <c r="AF400" s="1"/>
    </row>
    <row r="401" spans="1:32" x14ac:dyDescent="0.3">
      <c r="A401" s="112" t="s">
        <v>980</v>
      </c>
      <c r="B401" t="s">
        <v>467</v>
      </c>
      <c r="C401" t="s">
        <v>465</v>
      </c>
      <c r="D401" t="s">
        <v>465</v>
      </c>
      <c r="E401" s="110">
        <v>0</v>
      </c>
      <c r="F401" s="25"/>
      <c r="G401" s="110">
        <v>0</v>
      </c>
      <c r="H401" s="25"/>
      <c r="I401" s="110">
        <v>0</v>
      </c>
      <c r="J401" s="25"/>
      <c r="K401" s="110">
        <v>98695.213510500005</v>
      </c>
      <c r="L401" s="25">
        <v>1.3343596019915508E-2</v>
      </c>
      <c r="M401" s="110">
        <v>0</v>
      </c>
      <c r="N401" s="25"/>
      <c r="O401" s="110">
        <v>0</v>
      </c>
      <c r="P401" s="25"/>
      <c r="Q401" s="110">
        <v>0</v>
      </c>
      <c r="R401" s="25"/>
      <c r="S401" s="110">
        <v>0</v>
      </c>
      <c r="T401" s="25"/>
      <c r="U401" s="110">
        <v>0</v>
      </c>
      <c r="V401" s="25"/>
      <c r="W401" s="110">
        <v>0</v>
      </c>
      <c r="X401" s="25"/>
      <c r="Y401" s="110">
        <v>0</v>
      </c>
      <c r="Z401" s="25"/>
      <c r="AA401" s="110">
        <v>0</v>
      </c>
      <c r="AB401" s="25"/>
      <c r="AC401" s="110">
        <v>98695.213510500005</v>
      </c>
      <c r="AD401" s="25">
        <v>8.8304327221008208E-4</v>
      </c>
      <c r="AE401" s="1"/>
      <c r="AF401" s="1"/>
    </row>
    <row r="402" spans="1:32" x14ac:dyDescent="0.3">
      <c r="A402" s="112" t="s">
        <v>981</v>
      </c>
      <c r="B402" t="s">
        <v>467</v>
      </c>
      <c r="C402" t="s">
        <v>465</v>
      </c>
      <c r="D402" t="s">
        <v>465</v>
      </c>
      <c r="E402" s="110">
        <v>0</v>
      </c>
      <c r="F402" s="25"/>
      <c r="G402" s="110">
        <v>0</v>
      </c>
      <c r="H402" s="25"/>
      <c r="I402" s="110">
        <v>0</v>
      </c>
      <c r="J402" s="25"/>
      <c r="K402" s="110">
        <v>0</v>
      </c>
      <c r="L402" s="25"/>
      <c r="M402" s="110">
        <v>0</v>
      </c>
      <c r="N402" s="25"/>
      <c r="O402" s="110">
        <v>0</v>
      </c>
      <c r="P402" s="25"/>
      <c r="Q402" s="110">
        <v>0</v>
      </c>
      <c r="R402" s="25"/>
      <c r="S402" s="110">
        <v>3196.6949851199997</v>
      </c>
      <c r="T402" s="25">
        <v>2.6089639228620926E-4</v>
      </c>
      <c r="U402" s="110">
        <v>0</v>
      </c>
      <c r="V402" s="25"/>
      <c r="W402" s="110">
        <v>0</v>
      </c>
      <c r="X402" s="25"/>
      <c r="Y402" s="110">
        <v>0</v>
      </c>
      <c r="Z402" s="25"/>
      <c r="AA402" s="110">
        <v>0</v>
      </c>
      <c r="AB402" s="25"/>
      <c r="AC402" s="110">
        <v>3196.6949851199997</v>
      </c>
      <c r="AD402" s="25">
        <v>2.8601387032995374E-5</v>
      </c>
      <c r="AE402" s="1"/>
      <c r="AF402" s="1"/>
    </row>
    <row r="403" spans="1:32" x14ac:dyDescent="0.3">
      <c r="A403" s="106" t="s">
        <v>452</v>
      </c>
      <c r="B403" t="s">
        <v>465</v>
      </c>
      <c r="C403" t="s">
        <v>465</v>
      </c>
      <c r="D403" t="s">
        <v>465</v>
      </c>
      <c r="E403" s="107">
        <v>1170.9277394654</v>
      </c>
      <c r="F403" s="108">
        <v>7.1205530313910405E-4</v>
      </c>
      <c r="G403" s="107">
        <v>1360.7163249580999</v>
      </c>
      <c r="H403" s="108">
        <v>1.0486253267863437E-4</v>
      </c>
      <c r="I403" s="107">
        <v>17987.1991181505</v>
      </c>
      <c r="J403" s="108">
        <v>3.619598451992933E-3</v>
      </c>
      <c r="K403" s="107">
        <v>0</v>
      </c>
      <c r="L403" s="108"/>
      <c r="M403" s="107">
        <v>2.890932335</v>
      </c>
      <c r="N403" s="108">
        <v>1.1596151905388901E-7</v>
      </c>
      <c r="O403" s="107">
        <v>2.8822992502</v>
      </c>
      <c r="P403" s="108">
        <v>9.2948054432647646E-7</v>
      </c>
      <c r="Q403" s="107">
        <v>0</v>
      </c>
      <c r="R403" s="108"/>
      <c r="S403" s="107">
        <v>0</v>
      </c>
      <c r="T403" s="108"/>
      <c r="U403" s="107">
        <v>0</v>
      </c>
      <c r="V403" s="108"/>
      <c r="W403" s="107">
        <v>0</v>
      </c>
      <c r="X403" s="108"/>
      <c r="Y403" s="107">
        <v>0</v>
      </c>
      <c r="Z403" s="108"/>
      <c r="AA403" s="107">
        <v>0</v>
      </c>
      <c r="AB403" s="108"/>
      <c r="AC403" s="107">
        <v>20524.616414159202</v>
      </c>
      <c r="AD403" s="108">
        <v>1.8363731932438354E-4</v>
      </c>
      <c r="AE403" s="1"/>
      <c r="AF403" s="1"/>
    </row>
    <row r="404" spans="1:32" x14ac:dyDescent="0.3">
      <c r="A404" s="112" t="s">
        <v>982</v>
      </c>
      <c r="B404" t="s">
        <v>467</v>
      </c>
      <c r="C404" t="s">
        <v>465</v>
      </c>
      <c r="D404" t="s">
        <v>465</v>
      </c>
      <c r="E404" s="110">
        <v>1170.9277394654</v>
      </c>
      <c r="F404" s="25">
        <v>7.1205530313910405E-4</v>
      </c>
      <c r="G404" s="110">
        <v>1360.7163249580999</v>
      </c>
      <c r="H404" s="25">
        <v>1.0486253267863437E-4</v>
      </c>
      <c r="I404" s="110">
        <v>17987.1991181505</v>
      </c>
      <c r="J404" s="25">
        <v>3.619598451992933E-3</v>
      </c>
      <c r="K404" s="110">
        <v>0</v>
      </c>
      <c r="L404" s="25"/>
      <c r="M404" s="110">
        <v>2.890932335</v>
      </c>
      <c r="N404" s="25">
        <v>1.1596151905388901E-7</v>
      </c>
      <c r="O404" s="110">
        <v>2.8822992502</v>
      </c>
      <c r="P404" s="25">
        <v>9.2948054432647646E-7</v>
      </c>
      <c r="Q404" s="110">
        <v>0</v>
      </c>
      <c r="R404" s="25"/>
      <c r="S404" s="110">
        <v>0</v>
      </c>
      <c r="T404" s="25"/>
      <c r="U404" s="110">
        <v>0</v>
      </c>
      <c r="V404" s="25"/>
      <c r="W404" s="110">
        <v>0</v>
      </c>
      <c r="X404" s="25"/>
      <c r="Y404" s="110">
        <v>0</v>
      </c>
      <c r="Z404" s="25"/>
      <c r="AA404" s="110">
        <v>0</v>
      </c>
      <c r="AB404" s="25"/>
      <c r="AC404" s="110">
        <v>20524.616414159202</v>
      </c>
      <c r="AD404" s="25">
        <v>1.8363731932438354E-4</v>
      </c>
      <c r="AE404" s="1"/>
      <c r="AF404" s="1"/>
    </row>
    <row r="405" spans="1:32" x14ac:dyDescent="0.3">
      <c r="A405" s="106" t="s">
        <v>456</v>
      </c>
      <c r="B405" t="s">
        <v>465</v>
      </c>
      <c r="C405" t="s">
        <v>465</v>
      </c>
      <c r="D405" t="s">
        <v>465</v>
      </c>
      <c r="E405" s="107">
        <v>7332.4586149799998</v>
      </c>
      <c r="F405" s="108">
        <v>4.4589566596383448E-3</v>
      </c>
      <c r="G405" s="107">
        <v>0.90772551850000005</v>
      </c>
      <c r="H405" s="108">
        <v>6.9953152689534767E-8</v>
      </c>
      <c r="I405" s="107">
        <v>0</v>
      </c>
      <c r="J405" s="108"/>
      <c r="K405" s="107">
        <v>321378.93493211514</v>
      </c>
      <c r="L405" s="108">
        <v>4.3450442270826298E-2</v>
      </c>
      <c r="M405" s="107">
        <v>247529.14474455529</v>
      </c>
      <c r="N405" s="108">
        <v>9.928926833456515E-3</v>
      </c>
      <c r="O405" s="107">
        <v>0.51232556399999996</v>
      </c>
      <c r="P405" s="108">
        <v>1.6521415812950239E-7</v>
      </c>
      <c r="Q405" s="107">
        <v>379928.0656870263</v>
      </c>
      <c r="R405" s="108">
        <v>8.1700481089333019E-2</v>
      </c>
      <c r="S405" s="107">
        <v>101549.3970435926</v>
      </c>
      <c r="T405" s="108">
        <v>8.2878946696000183E-3</v>
      </c>
      <c r="U405" s="107">
        <v>0</v>
      </c>
      <c r="V405" s="108"/>
      <c r="W405" s="107">
        <v>42523.021811999999</v>
      </c>
      <c r="X405" s="108">
        <v>6.5285747560331195E-3</v>
      </c>
      <c r="Y405" s="107">
        <v>42523.021811999999</v>
      </c>
      <c r="Z405" s="108">
        <v>2.0997007571059425E-3</v>
      </c>
      <c r="AA405" s="107">
        <v>0</v>
      </c>
      <c r="AB405" s="108"/>
      <c r="AC405" s="107">
        <v>1142765.4646973519</v>
      </c>
      <c r="AD405" s="108">
        <v>1.0224521731316456E-2</v>
      </c>
      <c r="AE405" s="1"/>
      <c r="AF405" s="1"/>
    </row>
    <row r="406" spans="1:32" x14ac:dyDescent="0.3">
      <c r="A406" s="112" t="s">
        <v>983</v>
      </c>
      <c r="B406" t="s">
        <v>467</v>
      </c>
      <c r="C406" t="s">
        <v>465</v>
      </c>
      <c r="D406" t="s">
        <v>465</v>
      </c>
      <c r="E406" s="110">
        <v>7331.3747820600001</v>
      </c>
      <c r="F406" s="25">
        <v>4.4582975677470256E-3</v>
      </c>
      <c r="G406" s="110">
        <v>0</v>
      </c>
      <c r="H406" s="25"/>
      <c r="I406" s="110">
        <v>0</v>
      </c>
      <c r="J406" s="25"/>
      <c r="K406" s="110">
        <v>50780.919716416902</v>
      </c>
      <c r="L406" s="25">
        <v>6.8655819681016335E-3</v>
      </c>
      <c r="M406" s="110">
        <v>0</v>
      </c>
      <c r="N406" s="25"/>
      <c r="O406" s="110">
        <v>0</v>
      </c>
      <c r="P406" s="25"/>
      <c r="Q406" s="110">
        <v>131402.66217484401</v>
      </c>
      <c r="R406" s="25">
        <v>2.8257087816585737E-2</v>
      </c>
      <c r="S406" s="110">
        <v>0.32235202460000001</v>
      </c>
      <c r="T406" s="25">
        <v>2.6308572026973774E-8</v>
      </c>
      <c r="U406" s="110">
        <v>0</v>
      </c>
      <c r="V406" s="25"/>
      <c r="W406" s="110">
        <v>0</v>
      </c>
      <c r="X406" s="25"/>
      <c r="Y406" s="110">
        <v>0</v>
      </c>
      <c r="Z406" s="25"/>
      <c r="AA406" s="110">
        <v>0</v>
      </c>
      <c r="AB406" s="25"/>
      <c r="AC406" s="110">
        <v>189515.27902534552</v>
      </c>
      <c r="AD406" s="25">
        <v>1.6956262231151034E-3</v>
      </c>
      <c r="AE406" s="1"/>
      <c r="AF406" s="1"/>
    </row>
    <row r="407" spans="1:32" x14ac:dyDescent="0.3">
      <c r="A407" s="112" t="s">
        <v>984</v>
      </c>
      <c r="B407" t="s">
        <v>467</v>
      </c>
      <c r="C407" t="s">
        <v>465</v>
      </c>
      <c r="D407" t="s">
        <v>465</v>
      </c>
      <c r="E407" s="110">
        <v>1.0838329200000001</v>
      </c>
      <c r="F407" s="25">
        <v>6.5909189131951977E-7</v>
      </c>
      <c r="G407" s="110">
        <v>0.90772551850000005</v>
      </c>
      <c r="H407" s="25">
        <v>6.9953152689534767E-8</v>
      </c>
      <c r="I407" s="110">
        <v>0</v>
      </c>
      <c r="J407" s="25"/>
      <c r="K407" s="110">
        <v>1.0665311401999999</v>
      </c>
      <c r="L407" s="25">
        <v>1.4419504423053524E-7</v>
      </c>
      <c r="M407" s="110">
        <v>1.7981492573</v>
      </c>
      <c r="N407" s="25">
        <v>7.2127637453724887E-8</v>
      </c>
      <c r="O407" s="110">
        <v>0</v>
      </c>
      <c r="P407" s="25"/>
      <c r="Q407" s="110">
        <v>0</v>
      </c>
      <c r="R407" s="25"/>
      <c r="S407" s="110">
        <v>0</v>
      </c>
      <c r="T407" s="25"/>
      <c r="U407" s="110">
        <v>0</v>
      </c>
      <c r="V407" s="25"/>
      <c r="W407" s="110">
        <v>0</v>
      </c>
      <c r="X407" s="25"/>
      <c r="Y407" s="110">
        <v>0</v>
      </c>
      <c r="Z407" s="25"/>
      <c r="AA407" s="110">
        <v>0</v>
      </c>
      <c r="AB407" s="25"/>
      <c r="AC407" s="110">
        <v>4.8562388360000002</v>
      </c>
      <c r="AD407" s="25">
        <v>4.344961503040773E-8</v>
      </c>
      <c r="AE407" s="1"/>
      <c r="AF407" s="1"/>
    </row>
    <row r="408" spans="1:32" x14ac:dyDescent="0.3">
      <c r="A408" s="112" t="s">
        <v>985</v>
      </c>
      <c r="B408" t="s">
        <v>491</v>
      </c>
      <c r="C408" t="s">
        <v>465</v>
      </c>
      <c r="D408" t="s">
        <v>465</v>
      </c>
      <c r="E408" s="110">
        <v>0</v>
      </c>
      <c r="F408" s="25"/>
      <c r="G408" s="110">
        <v>0</v>
      </c>
      <c r="H408" s="25"/>
      <c r="I408" s="110">
        <v>0</v>
      </c>
      <c r="J408" s="25"/>
      <c r="K408" s="110">
        <v>0</v>
      </c>
      <c r="L408" s="25"/>
      <c r="M408" s="110">
        <v>0</v>
      </c>
      <c r="N408" s="25"/>
      <c r="O408" s="110">
        <v>0</v>
      </c>
      <c r="P408" s="25"/>
      <c r="Q408" s="110">
        <v>67500.288728422296</v>
      </c>
      <c r="R408" s="25">
        <v>1.4515395309921434E-2</v>
      </c>
      <c r="S408" s="110">
        <v>0</v>
      </c>
      <c r="T408" s="25"/>
      <c r="U408" s="110">
        <v>0</v>
      </c>
      <c r="V408" s="25"/>
      <c r="W408" s="110">
        <v>0</v>
      </c>
      <c r="X408" s="25"/>
      <c r="Y408" s="110">
        <v>0</v>
      </c>
      <c r="Z408" s="25"/>
      <c r="AA408" s="110">
        <v>0</v>
      </c>
      <c r="AB408" s="25"/>
      <c r="AC408" s="110">
        <v>67500.288728422296</v>
      </c>
      <c r="AD408" s="25">
        <v>6.0393684469338545E-4</v>
      </c>
      <c r="AE408" s="1"/>
      <c r="AF408" s="1"/>
    </row>
    <row r="409" spans="1:32" x14ac:dyDescent="0.3">
      <c r="A409" s="112" t="s">
        <v>986</v>
      </c>
      <c r="B409" t="s">
        <v>467</v>
      </c>
      <c r="C409" t="s">
        <v>465</v>
      </c>
      <c r="D409" t="s">
        <v>465</v>
      </c>
      <c r="E409" s="110">
        <v>0</v>
      </c>
      <c r="F409" s="25"/>
      <c r="G409" s="110">
        <v>0</v>
      </c>
      <c r="H409" s="25"/>
      <c r="I409" s="110">
        <v>0</v>
      </c>
      <c r="J409" s="25"/>
      <c r="K409" s="110">
        <v>270596.94868455804</v>
      </c>
      <c r="L409" s="25">
        <v>3.6584716107680437E-2</v>
      </c>
      <c r="M409" s="110">
        <v>247527.346595298</v>
      </c>
      <c r="N409" s="25">
        <v>9.928854705819062E-3</v>
      </c>
      <c r="O409" s="110">
        <v>0.51232556399999996</v>
      </c>
      <c r="P409" s="25">
        <v>1.6521415812950239E-7</v>
      </c>
      <c r="Q409" s="110">
        <v>181025.11478376001</v>
      </c>
      <c r="R409" s="25">
        <v>3.8927997962825846E-2</v>
      </c>
      <c r="S409" s="110">
        <v>101549.07469156801</v>
      </c>
      <c r="T409" s="25">
        <v>8.2878683610279908E-3</v>
      </c>
      <c r="U409" s="110">
        <v>0</v>
      </c>
      <c r="V409" s="25"/>
      <c r="W409" s="110">
        <v>42523.021811999999</v>
      </c>
      <c r="X409" s="25">
        <v>6.5285747560331195E-3</v>
      </c>
      <c r="Y409" s="110">
        <v>42523.021811999999</v>
      </c>
      <c r="Z409" s="25">
        <v>2.0997007571059425E-3</v>
      </c>
      <c r="AA409" s="110">
        <v>0</v>
      </c>
      <c r="AB409" s="25"/>
      <c r="AC409" s="110">
        <v>885745.04070474801</v>
      </c>
      <c r="AD409" s="25">
        <v>7.9249152138929357E-3</v>
      </c>
      <c r="AE409" s="1"/>
      <c r="AF409" s="1"/>
    </row>
    <row r="410" spans="1:32" x14ac:dyDescent="0.3">
      <c r="A410" s="106" t="s">
        <v>458</v>
      </c>
      <c r="B410" t="s">
        <v>465</v>
      </c>
      <c r="C410" t="s">
        <v>465</v>
      </c>
      <c r="D410" t="s">
        <v>465</v>
      </c>
      <c r="E410" s="107">
        <v>0</v>
      </c>
      <c r="F410" s="108"/>
      <c r="G410" s="107">
        <v>0</v>
      </c>
      <c r="H410" s="108"/>
      <c r="I410" s="107">
        <v>0</v>
      </c>
      <c r="J410" s="108"/>
      <c r="K410" s="107">
        <v>0</v>
      </c>
      <c r="L410" s="108"/>
      <c r="M410" s="107">
        <v>0</v>
      </c>
      <c r="N410" s="108"/>
      <c r="O410" s="107">
        <v>0</v>
      </c>
      <c r="P410" s="108"/>
      <c r="Q410" s="107">
        <v>0</v>
      </c>
      <c r="R410" s="108"/>
      <c r="S410" s="107">
        <v>0</v>
      </c>
      <c r="T410" s="108"/>
      <c r="U410" s="107">
        <v>0</v>
      </c>
      <c r="V410" s="108"/>
      <c r="W410" s="107">
        <v>50763.069220500001</v>
      </c>
      <c r="X410" s="108">
        <v>7.7936721834334479E-3</v>
      </c>
      <c r="Y410" s="107">
        <v>20546.95658925</v>
      </c>
      <c r="Z410" s="108">
        <v>1.0145671325384584E-3</v>
      </c>
      <c r="AA410" s="107">
        <v>0</v>
      </c>
      <c r="AB410" s="108"/>
      <c r="AC410" s="107">
        <v>71310.02580974999</v>
      </c>
      <c r="AD410" s="108">
        <v>6.3802322617933041E-4</v>
      </c>
      <c r="AE410" s="1"/>
      <c r="AF410" s="1"/>
    </row>
    <row r="411" spans="1:32" x14ac:dyDescent="0.3">
      <c r="A411" s="112" t="s">
        <v>987</v>
      </c>
      <c r="B411" t="s">
        <v>467</v>
      </c>
      <c r="C411" t="s">
        <v>465</v>
      </c>
      <c r="D411" t="s">
        <v>465</v>
      </c>
      <c r="E411" s="110">
        <v>0</v>
      </c>
      <c r="F411" s="25"/>
      <c r="G411" s="110">
        <v>0</v>
      </c>
      <c r="H411" s="25"/>
      <c r="I411" s="110">
        <v>0</v>
      </c>
      <c r="J411" s="25"/>
      <c r="K411" s="110">
        <v>0</v>
      </c>
      <c r="L411" s="25"/>
      <c r="M411" s="110">
        <v>0</v>
      </c>
      <c r="N411" s="25"/>
      <c r="O411" s="110">
        <v>0</v>
      </c>
      <c r="P411" s="25"/>
      <c r="Q411" s="110">
        <v>0</v>
      </c>
      <c r="R411" s="25"/>
      <c r="S411" s="110">
        <v>0</v>
      </c>
      <c r="T411" s="25"/>
      <c r="U411" s="110">
        <v>0</v>
      </c>
      <c r="V411" s="25"/>
      <c r="W411" s="110">
        <v>50763.069220500001</v>
      </c>
      <c r="X411" s="25">
        <v>7.7936721834334479E-3</v>
      </c>
      <c r="Y411" s="110">
        <v>20546.95658925</v>
      </c>
      <c r="Z411" s="25">
        <v>1.0145671325384584E-3</v>
      </c>
      <c r="AA411" s="110">
        <v>0</v>
      </c>
      <c r="AB411" s="25"/>
      <c r="AC411" s="110">
        <v>71310.02580974999</v>
      </c>
      <c r="AD411" s="25">
        <v>6.3802322617933041E-4</v>
      </c>
      <c r="AE411" s="1"/>
      <c r="AF411" s="1"/>
    </row>
    <row r="412" spans="1:32" x14ac:dyDescent="0.3">
      <c r="A412" s="106" t="s">
        <v>459</v>
      </c>
      <c r="B412" t="s">
        <v>465</v>
      </c>
      <c r="C412" t="s">
        <v>465</v>
      </c>
      <c r="D412" t="s">
        <v>465</v>
      </c>
      <c r="E412" s="107">
        <v>2109.0068264853999</v>
      </c>
      <c r="F412" s="108">
        <v>1.2825125279217764E-3</v>
      </c>
      <c r="G412" s="107">
        <v>59052.190913294005</v>
      </c>
      <c r="H412" s="108">
        <v>4.5508106177684958E-3</v>
      </c>
      <c r="I412" s="107">
        <v>44289.1432039953</v>
      </c>
      <c r="J412" s="108">
        <v>8.9123889232710172E-3</v>
      </c>
      <c r="K412" s="107">
        <v>0</v>
      </c>
      <c r="L412" s="108"/>
      <c r="M412" s="107">
        <v>0</v>
      </c>
      <c r="N412" s="108"/>
      <c r="O412" s="107">
        <v>0</v>
      </c>
      <c r="P412" s="108"/>
      <c r="Q412" s="107">
        <v>0</v>
      </c>
      <c r="R412" s="108"/>
      <c r="S412" s="107">
        <v>0</v>
      </c>
      <c r="T412" s="108"/>
      <c r="U412" s="107">
        <v>0</v>
      </c>
      <c r="V412" s="108"/>
      <c r="W412" s="107">
        <v>0</v>
      </c>
      <c r="X412" s="108"/>
      <c r="Y412" s="107">
        <v>0</v>
      </c>
      <c r="Z412" s="108"/>
      <c r="AA412" s="107">
        <v>0</v>
      </c>
      <c r="AB412" s="108"/>
      <c r="AC412" s="107">
        <v>105450.3409437747</v>
      </c>
      <c r="AD412" s="108">
        <v>9.434825743879975E-4</v>
      </c>
      <c r="AE412" s="1"/>
      <c r="AF412" s="1"/>
    </row>
    <row r="413" spans="1:32" x14ac:dyDescent="0.3">
      <c r="A413" s="112" t="s">
        <v>988</v>
      </c>
      <c r="B413" t="s">
        <v>467</v>
      </c>
      <c r="C413" t="s">
        <v>465</v>
      </c>
      <c r="D413" t="s">
        <v>465</v>
      </c>
      <c r="E413" s="110">
        <v>2109.0068264853999</v>
      </c>
      <c r="F413" s="25">
        <v>1.2825125279217764E-3</v>
      </c>
      <c r="G413" s="110">
        <v>59052.190913294005</v>
      </c>
      <c r="H413" s="25">
        <v>4.5508106177684958E-3</v>
      </c>
      <c r="I413" s="110">
        <v>44289.1432039953</v>
      </c>
      <c r="J413" s="25">
        <v>8.9123889232710172E-3</v>
      </c>
      <c r="K413" s="110">
        <v>0</v>
      </c>
      <c r="L413" s="25"/>
      <c r="M413" s="110">
        <v>0</v>
      </c>
      <c r="N413" s="25"/>
      <c r="O413" s="110">
        <v>0</v>
      </c>
      <c r="P413" s="25"/>
      <c r="Q413" s="110">
        <v>0</v>
      </c>
      <c r="R413" s="25"/>
      <c r="S413" s="110">
        <v>0</v>
      </c>
      <c r="T413" s="25"/>
      <c r="U413" s="110">
        <v>0</v>
      </c>
      <c r="V413" s="25"/>
      <c r="W413" s="110">
        <v>0</v>
      </c>
      <c r="X413" s="25"/>
      <c r="Y413" s="110">
        <v>0</v>
      </c>
      <c r="Z413" s="25"/>
      <c r="AA413" s="110">
        <v>0</v>
      </c>
      <c r="AB413" s="25"/>
      <c r="AC413" s="110">
        <v>105450.3409437747</v>
      </c>
      <c r="AD413" s="25">
        <v>9.434825743879975E-4</v>
      </c>
      <c r="AE413" s="1"/>
      <c r="AF413" s="1"/>
    </row>
    <row r="414" spans="1:32" x14ac:dyDescent="0.3">
      <c r="A414" s="103" t="s">
        <v>259</v>
      </c>
      <c r="B414" s="103" t="s">
        <v>465</v>
      </c>
      <c r="C414" s="103" t="s">
        <v>465</v>
      </c>
      <c r="D414" s="103" t="s">
        <v>465</v>
      </c>
      <c r="E414" s="104">
        <v>0</v>
      </c>
      <c r="F414" s="105"/>
      <c r="G414" s="104">
        <v>2535267.7382093403</v>
      </c>
      <c r="H414" s="105">
        <v>0.19537841295117167</v>
      </c>
      <c r="I414" s="104">
        <v>562945.20313558751</v>
      </c>
      <c r="J414" s="105">
        <v>0.11328253901244052</v>
      </c>
      <c r="K414" s="104">
        <v>0</v>
      </c>
      <c r="L414" s="105"/>
      <c r="M414" s="104">
        <v>5209991.784784548</v>
      </c>
      <c r="N414" s="105">
        <v>0.20898398565316073</v>
      </c>
      <c r="O414" s="104">
        <v>483901.02812074363</v>
      </c>
      <c r="P414" s="105">
        <v>0.15604784651926781</v>
      </c>
      <c r="Q414" s="104">
        <v>0</v>
      </c>
      <c r="R414" s="105"/>
      <c r="S414" s="104">
        <v>2491763.7856983338</v>
      </c>
      <c r="T414" s="105">
        <v>0.20336384457828366</v>
      </c>
      <c r="U414" s="104">
        <v>412554.93374300061</v>
      </c>
      <c r="V414" s="105">
        <v>0.12391709777198454</v>
      </c>
      <c r="W414" s="104">
        <v>0</v>
      </c>
      <c r="X414" s="105"/>
      <c r="Y414" s="104">
        <v>2249777.6659195656</v>
      </c>
      <c r="Z414" s="105">
        <v>0.11108946794365114</v>
      </c>
      <c r="AA414" s="104">
        <v>237729.49332081483</v>
      </c>
      <c r="AB414" s="105">
        <v>8.5185314394215811E-2</v>
      </c>
      <c r="AC414" s="104">
        <v>14183931.632931935</v>
      </c>
      <c r="AD414" s="105">
        <v>0.12690610776799005</v>
      </c>
      <c r="AE414" s="1"/>
      <c r="AF414" s="1"/>
    </row>
    <row r="415" spans="1:32" x14ac:dyDescent="0.3">
      <c r="A415" s="106" t="s">
        <v>258</v>
      </c>
      <c r="B415" t="s">
        <v>465</v>
      </c>
      <c r="C415" t="s">
        <v>465</v>
      </c>
      <c r="D415" t="s">
        <v>465</v>
      </c>
      <c r="E415" s="107">
        <v>0</v>
      </c>
      <c r="F415" s="108"/>
      <c r="G415" s="107">
        <v>0</v>
      </c>
      <c r="H415" s="108"/>
      <c r="I415" s="107">
        <v>0</v>
      </c>
      <c r="J415" s="108"/>
      <c r="K415" s="107">
        <v>0</v>
      </c>
      <c r="L415" s="108"/>
      <c r="M415" s="107">
        <v>0</v>
      </c>
      <c r="N415" s="108"/>
      <c r="O415" s="107">
        <v>0</v>
      </c>
      <c r="P415" s="108"/>
      <c r="Q415" s="107">
        <v>0</v>
      </c>
      <c r="R415" s="108"/>
      <c r="S415" s="107">
        <v>18824.4492869231</v>
      </c>
      <c r="T415" s="108">
        <v>1.5363464229755342E-3</v>
      </c>
      <c r="U415" s="107">
        <v>4705.8755029905997</v>
      </c>
      <c r="V415" s="108">
        <v>1.4134806958099224E-3</v>
      </c>
      <c r="W415" s="107">
        <v>0</v>
      </c>
      <c r="X415" s="108"/>
      <c r="Y415" s="107">
        <v>0</v>
      </c>
      <c r="Z415" s="108"/>
      <c r="AA415" s="107">
        <v>0</v>
      </c>
      <c r="AB415" s="108"/>
      <c r="AC415" s="107">
        <v>23530.324789913699</v>
      </c>
      <c r="AD415" s="108">
        <v>2.1052991588534173E-4</v>
      </c>
      <c r="AE415" s="1"/>
      <c r="AF415" s="1"/>
    </row>
    <row r="416" spans="1:32" x14ac:dyDescent="0.3">
      <c r="A416" s="112" t="s">
        <v>989</v>
      </c>
      <c r="B416" t="s">
        <v>467</v>
      </c>
      <c r="C416" t="s">
        <v>465</v>
      </c>
      <c r="D416" t="s">
        <v>465</v>
      </c>
      <c r="E416" s="110">
        <v>0</v>
      </c>
      <c r="F416" s="25"/>
      <c r="G416" s="110">
        <v>0</v>
      </c>
      <c r="H416" s="25"/>
      <c r="I416" s="110">
        <v>0</v>
      </c>
      <c r="J416" s="25"/>
      <c r="K416" s="110">
        <v>0</v>
      </c>
      <c r="L416" s="25"/>
      <c r="M416" s="110">
        <v>0</v>
      </c>
      <c r="N416" s="25"/>
      <c r="O416" s="110">
        <v>0</v>
      </c>
      <c r="P416" s="25"/>
      <c r="Q416" s="110">
        <v>0</v>
      </c>
      <c r="R416" s="25"/>
      <c r="S416" s="110">
        <v>18824.4492869231</v>
      </c>
      <c r="T416" s="25">
        <v>1.5363464229755342E-3</v>
      </c>
      <c r="U416" s="110">
        <v>4705.8755029905997</v>
      </c>
      <c r="V416" s="25">
        <v>1.4134806958099224E-3</v>
      </c>
      <c r="W416" s="110">
        <v>0</v>
      </c>
      <c r="X416" s="25"/>
      <c r="Y416" s="110">
        <v>0</v>
      </c>
      <c r="Z416" s="25"/>
      <c r="AA416" s="110">
        <v>0</v>
      </c>
      <c r="AB416" s="25"/>
      <c r="AC416" s="110">
        <v>23530.324789913699</v>
      </c>
      <c r="AD416" s="25">
        <v>2.1052991588534173E-4</v>
      </c>
      <c r="AE416" s="1"/>
      <c r="AF416" s="1"/>
    </row>
    <row r="417" spans="1:32" x14ac:dyDescent="0.3">
      <c r="A417" s="106" t="s">
        <v>263</v>
      </c>
      <c r="B417" t="s">
        <v>465</v>
      </c>
      <c r="C417" t="s">
        <v>465</v>
      </c>
      <c r="D417" t="s">
        <v>465</v>
      </c>
      <c r="E417" s="107">
        <v>0</v>
      </c>
      <c r="F417" s="108"/>
      <c r="G417" s="107">
        <v>0</v>
      </c>
      <c r="H417" s="108"/>
      <c r="I417" s="107">
        <v>0</v>
      </c>
      <c r="J417" s="108"/>
      <c r="K417" s="107">
        <v>0</v>
      </c>
      <c r="L417" s="108"/>
      <c r="M417" s="107">
        <v>0</v>
      </c>
      <c r="N417" s="108"/>
      <c r="O417" s="107">
        <v>0</v>
      </c>
      <c r="P417" s="108"/>
      <c r="Q417" s="107">
        <v>0</v>
      </c>
      <c r="R417" s="108"/>
      <c r="S417" s="107">
        <v>54897.746596287099</v>
      </c>
      <c r="T417" s="108">
        <v>4.4804474928896521E-3</v>
      </c>
      <c r="U417" s="107">
        <v>51454.800959500106</v>
      </c>
      <c r="V417" s="108">
        <v>1.5455225667737039E-2</v>
      </c>
      <c r="W417" s="107">
        <v>0</v>
      </c>
      <c r="X417" s="108"/>
      <c r="Y417" s="107">
        <v>0</v>
      </c>
      <c r="Z417" s="108"/>
      <c r="AA417" s="107">
        <v>0</v>
      </c>
      <c r="AB417" s="108"/>
      <c r="AC417" s="107">
        <v>106352.54755578721</v>
      </c>
      <c r="AD417" s="108">
        <v>9.515547741486914E-4</v>
      </c>
      <c r="AE417" s="1"/>
      <c r="AF417" s="1"/>
    </row>
    <row r="418" spans="1:32" x14ac:dyDescent="0.3">
      <c r="A418" s="112" t="s">
        <v>990</v>
      </c>
      <c r="B418" t="s">
        <v>739</v>
      </c>
      <c r="C418" t="s">
        <v>465</v>
      </c>
      <c r="D418" t="s">
        <v>465</v>
      </c>
      <c r="E418" s="110">
        <v>0</v>
      </c>
      <c r="F418" s="25"/>
      <c r="G418" s="110">
        <v>0</v>
      </c>
      <c r="H418" s="25"/>
      <c r="I418" s="110">
        <v>0</v>
      </c>
      <c r="J418" s="25"/>
      <c r="K418" s="110">
        <v>0</v>
      </c>
      <c r="L418" s="25"/>
      <c r="M418" s="110">
        <v>0</v>
      </c>
      <c r="N418" s="25"/>
      <c r="O418" s="110">
        <v>0</v>
      </c>
      <c r="P418" s="25"/>
      <c r="Q418" s="110">
        <v>0</v>
      </c>
      <c r="R418" s="25"/>
      <c r="S418" s="110">
        <v>48107.492917415402</v>
      </c>
      <c r="T418" s="25">
        <v>3.9262649087607243E-3</v>
      </c>
      <c r="U418" s="110">
        <v>48107.492917415402</v>
      </c>
      <c r="V418" s="25">
        <v>1.444981120290276E-2</v>
      </c>
      <c r="W418" s="110">
        <v>0</v>
      </c>
      <c r="X418" s="25"/>
      <c r="Y418" s="110">
        <v>0</v>
      </c>
      <c r="Z418" s="25"/>
      <c r="AA418" s="110">
        <v>0</v>
      </c>
      <c r="AB418" s="25"/>
      <c r="AC418" s="110">
        <v>96214.985834830804</v>
      </c>
      <c r="AD418" s="25">
        <v>8.6085224303402254E-4</v>
      </c>
      <c r="AE418" s="1"/>
      <c r="AF418" s="1"/>
    </row>
    <row r="419" spans="1:32" x14ac:dyDescent="0.3">
      <c r="A419" s="112" t="s">
        <v>991</v>
      </c>
      <c r="B419" t="s">
        <v>739</v>
      </c>
      <c r="C419" t="s">
        <v>465</v>
      </c>
      <c r="D419" t="s">
        <v>465</v>
      </c>
      <c r="E419" s="110">
        <v>0</v>
      </c>
      <c r="F419" s="25"/>
      <c r="G419" s="110">
        <v>0</v>
      </c>
      <c r="H419" s="25"/>
      <c r="I419" s="110">
        <v>0</v>
      </c>
      <c r="J419" s="25"/>
      <c r="K419" s="110">
        <v>0</v>
      </c>
      <c r="L419" s="25"/>
      <c r="M419" s="110">
        <v>0</v>
      </c>
      <c r="N419" s="25"/>
      <c r="O419" s="110">
        <v>0</v>
      </c>
      <c r="P419" s="25"/>
      <c r="Q419" s="110">
        <v>0</v>
      </c>
      <c r="R419" s="25"/>
      <c r="S419" s="110">
        <v>6790.2536788716998</v>
      </c>
      <c r="T419" s="25">
        <v>5.5418258412892791E-4</v>
      </c>
      <c r="U419" s="110">
        <v>3347.3080420847</v>
      </c>
      <c r="V419" s="25">
        <v>1.0054144648342775E-3</v>
      </c>
      <c r="W419" s="110">
        <v>0</v>
      </c>
      <c r="X419" s="25"/>
      <c r="Y419" s="110">
        <v>0</v>
      </c>
      <c r="Z419" s="25"/>
      <c r="AA419" s="110">
        <v>0</v>
      </c>
      <c r="AB419" s="25"/>
      <c r="AC419" s="110">
        <v>10137.561720956401</v>
      </c>
      <c r="AD419" s="25">
        <v>9.0702531114668833E-5</v>
      </c>
      <c r="AE419" s="1"/>
      <c r="AF419" s="1"/>
    </row>
    <row r="420" spans="1:32" x14ac:dyDescent="0.3">
      <c r="A420" s="106" t="s">
        <v>265</v>
      </c>
      <c r="B420" t="s">
        <v>465</v>
      </c>
      <c r="C420" t="s">
        <v>465</v>
      </c>
      <c r="D420" t="s">
        <v>465</v>
      </c>
      <c r="E420" s="107">
        <v>0</v>
      </c>
      <c r="F420" s="108"/>
      <c r="G420" s="107">
        <v>178443.47951050501</v>
      </c>
      <c r="H420" s="108">
        <v>1.375160631076852E-2</v>
      </c>
      <c r="I420" s="107">
        <v>62455.216309856201</v>
      </c>
      <c r="J420" s="108">
        <v>1.2567982529638208E-2</v>
      </c>
      <c r="K420" s="107">
        <v>0</v>
      </c>
      <c r="L420" s="108"/>
      <c r="M420" s="107">
        <v>0</v>
      </c>
      <c r="N420" s="108"/>
      <c r="O420" s="107">
        <v>0</v>
      </c>
      <c r="P420" s="108"/>
      <c r="Q420" s="107">
        <v>0</v>
      </c>
      <c r="R420" s="108"/>
      <c r="S420" s="107">
        <v>0</v>
      </c>
      <c r="T420" s="108"/>
      <c r="U420" s="107">
        <v>0</v>
      </c>
      <c r="V420" s="108"/>
      <c r="W420" s="107">
        <v>0</v>
      </c>
      <c r="X420" s="108"/>
      <c r="Y420" s="107">
        <v>0</v>
      </c>
      <c r="Z420" s="108"/>
      <c r="AA420" s="107">
        <v>0</v>
      </c>
      <c r="AB420" s="108"/>
      <c r="AC420" s="107">
        <v>240898.69582036123</v>
      </c>
      <c r="AD420" s="108">
        <v>2.1553626063711964E-3</v>
      </c>
      <c r="AE420" s="1"/>
      <c r="AF420" s="1"/>
    </row>
    <row r="421" spans="1:32" x14ac:dyDescent="0.3">
      <c r="A421" s="112" t="s">
        <v>992</v>
      </c>
      <c r="B421" t="s">
        <v>739</v>
      </c>
      <c r="C421" t="s">
        <v>465</v>
      </c>
      <c r="D421" t="s">
        <v>465</v>
      </c>
      <c r="E421" s="110">
        <v>0</v>
      </c>
      <c r="F421" s="25"/>
      <c r="G421" s="110">
        <v>178443.47951050501</v>
      </c>
      <c r="H421" s="25">
        <v>1.375160631076852E-2</v>
      </c>
      <c r="I421" s="110">
        <v>62455.216309856201</v>
      </c>
      <c r="J421" s="25">
        <v>1.2567982529638208E-2</v>
      </c>
      <c r="K421" s="110">
        <v>0</v>
      </c>
      <c r="L421" s="25"/>
      <c r="M421" s="110">
        <v>0</v>
      </c>
      <c r="N421" s="25"/>
      <c r="O421" s="110">
        <v>0</v>
      </c>
      <c r="P421" s="25"/>
      <c r="Q421" s="110">
        <v>0</v>
      </c>
      <c r="R421" s="25"/>
      <c r="S421" s="110">
        <v>0</v>
      </c>
      <c r="T421" s="25"/>
      <c r="U421" s="110">
        <v>0</v>
      </c>
      <c r="V421" s="25"/>
      <c r="W421" s="110">
        <v>0</v>
      </c>
      <c r="X421" s="25"/>
      <c r="Y421" s="110">
        <v>0</v>
      </c>
      <c r="Z421" s="25"/>
      <c r="AA421" s="110">
        <v>0</v>
      </c>
      <c r="AB421" s="25"/>
      <c r="AC421" s="110">
        <v>240898.69582036123</v>
      </c>
      <c r="AD421" s="25">
        <v>2.1553626063711964E-3</v>
      </c>
      <c r="AE421" s="1"/>
      <c r="AF421" s="1"/>
    </row>
    <row r="422" spans="1:32" x14ac:dyDescent="0.3">
      <c r="A422" s="106" t="s">
        <v>266</v>
      </c>
      <c r="B422" t="s">
        <v>465</v>
      </c>
      <c r="C422" t="s">
        <v>465</v>
      </c>
      <c r="D422" t="s">
        <v>465</v>
      </c>
      <c r="E422" s="107">
        <v>0</v>
      </c>
      <c r="F422" s="108"/>
      <c r="G422" s="107">
        <v>0</v>
      </c>
      <c r="H422" s="108"/>
      <c r="I422" s="107">
        <v>12967.475322195602</v>
      </c>
      <c r="J422" s="108">
        <v>2.6094698398658731E-3</v>
      </c>
      <c r="K422" s="107">
        <v>0</v>
      </c>
      <c r="L422" s="108"/>
      <c r="M422" s="107">
        <v>0</v>
      </c>
      <c r="N422" s="108"/>
      <c r="O422" s="107">
        <v>0</v>
      </c>
      <c r="P422" s="108"/>
      <c r="Q422" s="107">
        <v>0</v>
      </c>
      <c r="R422" s="108"/>
      <c r="S422" s="107">
        <v>0</v>
      </c>
      <c r="T422" s="108"/>
      <c r="U422" s="107">
        <v>0</v>
      </c>
      <c r="V422" s="108"/>
      <c r="W422" s="107">
        <v>0</v>
      </c>
      <c r="X422" s="108"/>
      <c r="Y422" s="107">
        <v>0</v>
      </c>
      <c r="Z422" s="108"/>
      <c r="AA422" s="107">
        <v>0</v>
      </c>
      <c r="AB422" s="108"/>
      <c r="AC422" s="107">
        <v>12967.475322195602</v>
      </c>
      <c r="AD422" s="108">
        <v>1.160222611970626E-4</v>
      </c>
      <c r="AE422" s="1"/>
      <c r="AF422" s="1"/>
    </row>
    <row r="423" spans="1:32" x14ac:dyDescent="0.3">
      <c r="A423" s="112" t="s">
        <v>993</v>
      </c>
      <c r="B423" t="s">
        <v>739</v>
      </c>
      <c r="C423" t="s">
        <v>465</v>
      </c>
      <c r="D423" t="s">
        <v>465</v>
      </c>
      <c r="E423" s="110">
        <v>0</v>
      </c>
      <c r="F423" s="25"/>
      <c r="G423" s="110">
        <v>0</v>
      </c>
      <c r="H423" s="25"/>
      <c r="I423" s="110">
        <v>12967.475322195602</v>
      </c>
      <c r="J423" s="25">
        <v>2.6094698398658731E-3</v>
      </c>
      <c r="K423" s="110">
        <v>0</v>
      </c>
      <c r="L423" s="25"/>
      <c r="M423" s="110">
        <v>0</v>
      </c>
      <c r="N423" s="25"/>
      <c r="O423" s="110">
        <v>0</v>
      </c>
      <c r="P423" s="25"/>
      <c r="Q423" s="110">
        <v>0</v>
      </c>
      <c r="R423" s="25"/>
      <c r="S423" s="110">
        <v>0</v>
      </c>
      <c r="T423" s="25"/>
      <c r="U423" s="110">
        <v>0</v>
      </c>
      <c r="V423" s="25"/>
      <c r="W423" s="110">
        <v>0</v>
      </c>
      <c r="X423" s="25"/>
      <c r="Y423" s="110">
        <v>0</v>
      </c>
      <c r="Z423" s="25"/>
      <c r="AA423" s="110">
        <v>0</v>
      </c>
      <c r="AB423" s="25"/>
      <c r="AC423" s="110">
        <v>12967.475322195602</v>
      </c>
      <c r="AD423" s="25">
        <v>1.160222611970626E-4</v>
      </c>
      <c r="AE423" s="1"/>
      <c r="AF423" s="1"/>
    </row>
    <row r="424" spans="1:32" x14ac:dyDescent="0.3">
      <c r="A424" s="106" t="s">
        <v>267</v>
      </c>
      <c r="B424" t="s">
        <v>465</v>
      </c>
      <c r="C424" t="s">
        <v>465</v>
      </c>
      <c r="D424" t="s">
        <v>465</v>
      </c>
      <c r="E424" s="107">
        <v>0</v>
      </c>
      <c r="F424" s="108"/>
      <c r="G424" s="107">
        <v>0</v>
      </c>
      <c r="H424" s="108"/>
      <c r="I424" s="107">
        <v>0</v>
      </c>
      <c r="J424" s="108"/>
      <c r="K424" s="107">
        <v>0</v>
      </c>
      <c r="L424" s="108"/>
      <c r="M424" s="107">
        <v>126527.28243284801</v>
      </c>
      <c r="N424" s="108">
        <v>5.0752816643401307E-3</v>
      </c>
      <c r="O424" s="107">
        <v>0</v>
      </c>
      <c r="P424" s="108"/>
      <c r="Q424" s="107">
        <v>0</v>
      </c>
      <c r="R424" s="108"/>
      <c r="S424" s="107">
        <v>0</v>
      </c>
      <c r="T424" s="108"/>
      <c r="U424" s="107">
        <v>0</v>
      </c>
      <c r="V424" s="108"/>
      <c r="W424" s="107">
        <v>0</v>
      </c>
      <c r="X424" s="108"/>
      <c r="Y424" s="107">
        <v>24730.760513253099</v>
      </c>
      <c r="Z424" s="108">
        <v>1.2211549029384696E-3</v>
      </c>
      <c r="AA424" s="107">
        <v>0</v>
      </c>
      <c r="AB424" s="108"/>
      <c r="AC424" s="107">
        <v>151258.04294610111</v>
      </c>
      <c r="AD424" s="108">
        <v>1.3533320658656691E-3</v>
      </c>
      <c r="AE424" s="1"/>
      <c r="AF424" s="1"/>
    </row>
    <row r="425" spans="1:32" x14ac:dyDescent="0.3">
      <c r="A425" s="112" t="s">
        <v>994</v>
      </c>
      <c r="B425" t="s">
        <v>467</v>
      </c>
      <c r="C425" t="s">
        <v>465</v>
      </c>
      <c r="D425" t="s">
        <v>465</v>
      </c>
      <c r="E425" s="110">
        <v>0</v>
      </c>
      <c r="F425" s="25"/>
      <c r="G425" s="110">
        <v>0</v>
      </c>
      <c r="H425" s="25"/>
      <c r="I425" s="110">
        <v>0</v>
      </c>
      <c r="J425" s="25"/>
      <c r="K425" s="110">
        <v>0</v>
      </c>
      <c r="L425" s="25"/>
      <c r="M425" s="110">
        <v>126527.28243284801</v>
      </c>
      <c r="N425" s="25">
        <v>5.0752816643401307E-3</v>
      </c>
      <c r="O425" s="110">
        <v>0</v>
      </c>
      <c r="P425" s="25"/>
      <c r="Q425" s="110">
        <v>0</v>
      </c>
      <c r="R425" s="25"/>
      <c r="S425" s="110">
        <v>0</v>
      </c>
      <c r="T425" s="25"/>
      <c r="U425" s="110">
        <v>0</v>
      </c>
      <c r="V425" s="25"/>
      <c r="W425" s="110">
        <v>0</v>
      </c>
      <c r="X425" s="25"/>
      <c r="Y425" s="110">
        <v>24730.760513253099</v>
      </c>
      <c r="Z425" s="25">
        <v>1.2211549029384696E-3</v>
      </c>
      <c r="AA425" s="110">
        <v>0</v>
      </c>
      <c r="AB425" s="25"/>
      <c r="AC425" s="110">
        <v>151258.04294610111</v>
      </c>
      <c r="AD425" s="25">
        <v>1.3533320658656691E-3</v>
      </c>
      <c r="AE425" s="1"/>
      <c r="AF425" s="1"/>
    </row>
    <row r="426" spans="1:32" x14ac:dyDescent="0.3">
      <c r="A426" s="106" t="s">
        <v>268</v>
      </c>
      <c r="B426" t="s">
        <v>465</v>
      </c>
      <c r="C426" t="s">
        <v>465</v>
      </c>
      <c r="D426" t="s">
        <v>465</v>
      </c>
      <c r="E426" s="107">
        <v>0</v>
      </c>
      <c r="F426" s="108"/>
      <c r="G426" s="107">
        <v>0</v>
      </c>
      <c r="H426" s="108"/>
      <c r="I426" s="107">
        <v>0</v>
      </c>
      <c r="J426" s="108"/>
      <c r="K426" s="107">
        <v>0</v>
      </c>
      <c r="L426" s="108"/>
      <c r="M426" s="107">
        <v>3147.2057351191997</v>
      </c>
      <c r="N426" s="108">
        <v>1.2624119679353679E-4</v>
      </c>
      <c r="O426" s="107">
        <v>786.80343157470008</v>
      </c>
      <c r="P426" s="108">
        <v>2.5372746490748532E-4</v>
      </c>
      <c r="Q426" s="107">
        <v>0</v>
      </c>
      <c r="R426" s="108"/>
      <c r="S426" s="107">
        <v>3147.2057351191997</v>
      </c>
      <c r="T426" s="108">
        <v>2.5685735608092227E-4</v>
      </c>
      <c r="U426" s="107">
        <v>786.80343157470008</v>
      </c>
      <c r="V426" s="108">
        <v>2.3632827966253641E-4</v>
      </c>
      <c r="W426" s="107">
        <v>0</v>
      </c>
      <c r="X426" s="108"/>
      <c r="Y426" s="107">
        <v>0</v>
      </c>
      <c r="Z426" s="108"/>
      <c r="AA426" s="107">
        <v>0</v>
      </c>
      <c r="AB426" s="108"/>
      <c r="AC426" s="107">
        <v>7868.0183333877994</v>
      </c>
      <c r="AD426" s="108">
        <v>7.0396530974468341E-5</v>
      </c>
      <c r="AE426" s="1"/>
      <c r="AF426" s="1"/>
    </row>
    <row r="427" spans="1:32" x14ac:dyDescent="0.3">
      <c r="A427" s="112" t="s">
        <v>995</v>
      </c>
      <c r="B427" t="s">
        <v>739</v>
      </c>
      <c r="C427" t="s">
        <v>465</v>
      </c>
      <c r="D427" t="s">
        <v>465</v>
      </c>
      <c r="E427" s="110">
        <v>0</v>
      </c>
      <c r="F427" s="25"/>
      <c r="G427" s="110">
        <v>0</v>
      </c>
      <c r="H427" s="25"/>
      <c r="I427" s="110">
        <v>0</v>
      </c>
      <c r="J427" s="25"/>
      <c r="K427" s="110">
        <v>0</v>
      </c>
      <c r="L427" s="25"/>
      <c r="M427" s="110">
        <v>3147.2057351191997</v>
      </c>
      <c r="N427" s="25">
        <v>1.2624119679353679E-4</v>
      </c>
      <c r="O427" s="110">
        <v>786.80343157470008</v>
      </c>
      <c r="P427" s="25">
        <v>2.5372746490748532E-4</v>
      </c>
      <c r="Q427" s="110">
        <v>0</v>
      </c>
      <c r="R427" s="25"/>
      <c r="S427" s="110">
        <v>3147.2057351191997</v>
      </c>
      <c r="T427" s="25">
        <v>2.5685735608092227E-4</v>
      </c>
      <c r="U427" s="110">
        <v>786.80343157470008</v>
      </c>
      <c r="V427" s="25">
        <v>2.3632827966253641E-4</v>
      </c>
      <c r="W427" s="110">
        <v>0</v>
      </c>
      <c r="X427" s="25"/>
      <c r="Y427" s="110">
        <v>0</v>
      </c>
      <c r="Z427" s="25"/>
      <c r="AA427" s="110">
        <v>0</v>
      </c>
      <c r="AB427" s="25"/>
      <c r="AC427" s="110">
        <v>7868.0183333877994</v>
      </c>
      <c r="AD427" s="25">
        <v>7.0396530974468341E-5</v>
      </c>
      <c r="AE427" s="1"/>
      <c r="AF427" s="1"/>
    </row>
    <row r="428" spans="1:32" x14ac:dyDescent="0.3">
      <c r="A428" s="106" t="s">
        <v>269</v>
      </c>
      <c r="B428" t="s">
        <v>465</v>
      </c>
      <c r="C428" t="s">
        <v>465</v>
      </c>
      <c r="D428" t="s">
        <v>465</v>
      </c>
      <c r="E428" s="107">
        <v>0</v>
      </c>
      <c r="F428" s="108"/>
      <c r="G428" s="107">
        <v>82247.164467667302</v>
      </c>
      <c r="H428" s="108">
        <v>6.3383129999424036E-3</v>
      </c>
      <c r="I428" s="107">
        <v>11220.939245388099</v>
      </c>
      <c r="J428" s="108">
        <v>2.2580110475081965E-3</v>
      </c>
      <c r="K428" s="107">
        <v>0</v>
      </c>
      <c r="L428" s="108"/>
      <c r="M428" s="107">
        <v>449314.36107765196</v>
      </c>
      <c r="N428" s="108">
        <v>1.8022966228745062E-2</v>
      </c>
      <c r="O428" s="107">
        <v>0</v>
      </c>
      <c r="P428" s="108"/>
      <c r="Q428" s="107">
        <v>0</v>
      </c>
      <c r="R428" s="108"/>
      <c r="S428" s="107">
        <v>0</v>
      </c>
      <c r="T428" s="108"/>
      <c r="U428" s="107">
        <v>0</v>
      </c>
      <c r="V428" s="108"/>
      <c r="W428" s="107">
        <v>0</v>
      </c>
      <c r="X428" s="108"/>
      <c r="Y428" s="107">
        <v>12960.6360755031</v>
      </c>
      <c r="Z428" s="108">
        <v>6.3996997910032848E-4</v>
      </c>
      <c r="AA428" s="107">
        <v>74726.805472719207</v>
      </c>
      <c r="AB428" s="108">
        <v>2.6776763492607998E-2</v>
      </c>
      <c r="AC428" s="107">
        <v>630469.90633892966</v>
      </c>
      <c r="AD428" s="108">
        <v>5.6409241068644403E-3</v>
      </c>
      <c r="AE428" s="1"/>
      <c r="AF428" s="1"/>
    </row>
    <row r="429" spans="1:32" x14ac:dyDescent="0.3">
      <c r="A429" s="112" t="s">
        <v>996</v>
      </c>
      <c r="B429" t="s">
        <v>467</v>
      </c>
      <c r="C429" t="s">
        <v>465</v>
      </c>
      <c r="D429" t="s">
        <v>465</v>
      </c>
      <c r="E429" s="110">
        <v>0</v>
      </c>
      <c r="F429" s="25"/>
      <c r="G429" s="110">
        <v>82247.164467667302</v>
      </c>
      <c r="H429" s="25">
        <v>6.3383129999424036E-3</v>
      </c>
      <c r="I429" s="110">
        <v>11220.939245388099</v>
      </c>
      <c r="J429" s="25">
        <v>2.2580110475081965E-3</v>
      </c>
      <c r="K429" s="110">
        <v>0</v>
      </c>
      <c r="L429" s="25"/>
      <c r="M429" s="110">
        <v>449314.36107765196</v>
      </c>
      <c r="N429" s="25">
        <v>1.8022966228745062E-2</v>
      </c>
      <c r="O429" s="110">
        <v>0</v>
      </c>
      <c r="P429" s="25"/>
      <c r="Q429" s="110">
        <v>0</v>
      </c>
      <c r="R429" s="25"/>
      <c r="S429" s="110">
        <v>0</v>
      </c>
      <c r="T429" s="25"/>
      <c r="U429" s="110">
        <v>0</v>
      </c>
      <c r="V429" s="25"/>
      <c r="W429" s="110">
        <v>0</v>
      </c>
      <c r="X429" s="25"/>
      <c r="Y429" s="110">
        <v>12960.6360755031</v>
      </c>
      <c r="Z429" s="25">
        <v>6.3996997910032848E-4</v>
      </c>
      <c r="AA429" s="110">
        <v>74726.805472719207</v>
      </c>
      <c r="AB429" s="25">
        <v>2.6776763492607998E-2</v>
      </c>
      <c r="AC429" s="110">
        <v>630469.90633892966</v>
      </c>
      <c r="AD429" s="25">
        <v>5.6409241068644403E-3</v>
      </c>
      <c r="AE429" s="1"/>
      <c r="AF429" s="1"/>
    </row>
    <row r="430" spans="1:32" x14ac:dyDescent="0.3">
      <c r="A430" s="106" t="s">
        <v>270</v>
      </c>
      <c r="B430" t="s">
        <v>465</v>
      </c>
      <c r="C430" t="s">
        <v>465</v>
      </c>
      <c r="D430" t="s">
        <v>465</v>
      </c>
      <c r="E430" s="107">
        <v>0</v>
      </c>
      <c r="F430" s="108"/>
      <c r="G430" s="107">
        <v>0</v>
      </c>
      <c r="H430" s="108"/>
      <c r="I430" s="107">
        <v>0</v>
      </c>
      <c r="J430" s="108"/>
      <c r="K430" s="107">
        <v>0</v>
      </c>
      <c r="L430" s="108"/>
      <c r="M430" s="107">
        <v>202.87245637840002</v>
      </c>
      <c r="N430" s="108">
        <v>8.1376509339272027E-6</v>
      </c>
      <c r="O430" s="107">
        <v>75.033972048199999</v>
      </c>
      <c r="P430" s="108">
        <v>2.4196868932849072E-5</v>
      </c>
      <c r="Q430" s="107">
        <v>0</v>
      </c>
      <c r="R430" s="108"/>
      <c r="S430" s="107">
        <v>0</v>
      </c>
      <c r="T430" s="108"/>
      <c r="U430" s="107">
        <v>0</v>
      </c>
      <c r="V430" s="108"/>
      <c r="W430" s="107">
        <v>0</v>
      </c>
      <c r="X430" s="108"/>
      <c r="Y430" s="107">
        <v>0</v>
      </c>
      <c r="Z430" s="108"/>
      <c r="AA430" s="107">
        <v>0</v>
      </c>
      <c r="AB430" s="108"/>
      <c r="AC430" s="107">
        <v>277.90642842660003</v>
      </c>
      <c r="AD430" s="108">
        <v>2.4864772383306495E-6</v>
      </c>
      <c r="AE430" s="1"/>
      <c r="AF430" s="1"/>
    </row>
    <row r="431" spans="1:32" x14ac:dyDescent="0.3">
      <c r="A431" s="112" t="s">
        <v>997</v>
      </c>
      <c r="B431" t="s">
        <v>467</v>
      </c>
      <c r="C431" t="s">
        <v>465</v>
      </c>
      <c r="D431" t="s">
        <v>465</v>
      </c>
      <c r="E431" s="110">
        <v>0</v>
      </c>
      <c r="F431" s="25"/>
      <c r="G431" s="110">
        <v>0</v>
      </c>
      <c r="H431" s="25"/>
      <c r="I431" s="110">
        <v>0</v>
      </c>
      <c r="J431" s="25"/>
      <c r="K431" s="110">
        <v>0</v>
      </c>
      <c r="L431" s="25"/>
      <c r="M431" s="110">
        <v>202.87245637840002</v>
      </c>
      <c r="N431" s="25">
        <v>8.1376509339272027E-6</v>
      </c>
      <c r="O431" s="110">
        <v>75.033972048199999</v>
      </c>
      <c r="P431" s="25">
        <v>2.4196868932849072E-5</v>
      </c>
      <c r="Q431" s="110">
        <v>0</v>
      </c>
      <c r="R431" s="25"/>
      <c r="S431" s="110">
        <v>0</v>
      </c>
      <c r="T431" s="25"/>
      <c r="U431" s="110">
        <v>0</v>
      </c>
      <c r="V431" s="25"/>
      <c r="W431" s="110">
        <v>0</v>
      </c>
      <c r="X431" s="25"/>
      <c r="Y431" s="110">
        <v>0</v>
      </c>
      <c r="Z431" s="25"/>
      <c r="AA431" s="110">
        <v>0</v>
      </c>
      <c r="AB431" s="25"/>
      <c r="AC431" s="110">
        <v>277.90642842660003</v>
      </c>
      <c r="AD431" s="25">
        <v>2.4864772383306495E-6</v>
      </c>
      <c r="AE431" s="1"/>
      <c r="AF431" s="1"/>
    </row>
    <row r="432" spans="1:32" x14ac:dyDescent="0.3">
      <c r="A432" s="106" t="s">
        <v>271</v>
      </c>
      <c r="B432" t="s">
        <v>465</v>
      </c>
      <c r="C432" t="s">
        <v>465</v>
      </c>
      <c r="D432" t="s">
        <v>465</v>
      </c>
      <c r="E432" s="107">
        <v>0</v>
      </c>
      <c r="F432" s="108"/>
      <c r="G432" s="107">
        <v>0</v>
      </c>
      <c r="H432" s="108"/>
      <c r="I432" s="107">
        <v>0</v>
      </c>
      <c r="J432" s="108"/>
      <c r="K432" s="107">
        <v>0</v>
      </c>
      <c r="L432" s="108"/>
      <c r="M432" s="107">
        <v>0</v>
      </c>
      <c r="N432" s="108"/>
      <c r="O432" s="107">
        <v>0</v>
      </c>
      <c r="P432" s="108"/>
      <c r="Q432" s="107">
        <v>0</v>
      </c>
      <c r="R432" s="108"/>
      <c r="S432" s="107">
        <v>104625.367767262</v>
      </c>
      <c r="T432" s="108">
        <v>8.5389382218684917E-3</v>
      </c>
      <c r="U432" s="107">
        <v>12974.246310427301</v>
      </c>
      <c r="V432" s="108">
        <v>3.8970105968204427E-3</v>
      </c>
      <c r="W432" s="107">
        <v>0</v>
      </c>
      <c r="X432" s="108"/>
      <c r="Y432" s="107">
        <v>0</v>
      </c>
      <c r="Z432" s="108"/>
      <c r="AA432" s="107">
        <v>0</v>
      </c>
      <c r="AB432" s="108"/>
      <c r="AC432" s="107">
        <v>117599.61407768929</v>
      </c>
      <c r="AD432" s="108">
        <v>1.0521842380406591E-3</v>
      </c>
      <c r="AE432" s="1"/>
      <c r="AF432" s="101"/>
    </row>
    <row r="433" spans="1:32" x14ac:dyDescent="0.3">
      <c r="A433" s="112" t="s">
        <v>998</v>
      </c>
      <c r="B433" t="s">
        <v>739</v>
      </c>
      <c r="C433" t="s">
        <v>465</v>
      </c>
      <c r="D433" t="s">
        <v>465</v>
      </c>
      <c r="E433" s="110">
        <v>0</v>
      </c>
      <c r="F433" s="25"/>
      <c r="G433" s="110">
        <v>0</v>
      </c>
      <c r="H433" s="25"/>
      <c r="I433" s="110">
        <v>0</v>
      </c>
      <c r="J433" s="25"/>
      <c r="K433" s="110">
        <v>0</v>
      </c>
      <c r="L433" s="25"/>
      <c r="M433" s="110">
        <v>0</v>
      </c>
      <c r="N433" s="25"/>
      <c r="O433" s="110">
        <v>0</v>
      </c>
      <c r="P433" s="25"/>
      <c r="Q433" s="110">
        <v>0</v>
      </c>
      <c r="R433" s="25"/>
      <c r="S433" s="110">
        <v>104625.367767262</v>
      </c>
      <c r="T433" s="25">
        <v>8.5389382218684917E-3</v>
      </c>
      <c r="U433" s="110">
        <v>12974.246310427301</v>
      </c>
      <c r="V433" s="25">
        <v>3.8970105968204427E-3</v>
      </c>
      <c r="W433" s="110">
        <v>0</v>
      </c>
      <c r="X433" s="25"/>
      <c r="Y433" s="110">
        <v>0</v>
      </c>
      <c r="Z433" s="25"/>
      <c r="AA433" s="110">
        <v>0</v>
      </c>
      <c r="AB433" s="25"/>
      <c r="AC433" s="110">
        <v>117599.61407768929</v>
      </c>
      <c r="AD433" s="25">
        <v>1.0521842380406591E-3</v>
      </c>
      <c r="AE433" s="1"/>
      <c r="AF433" s="101"/>
    </row>
    <row r="434" spans="1:32" x14ac:dyDescent="0.3">
      <c r="A434" s="106" t="s">
        <v>274</v>
      </c>
      <c r="B434" t="s">
        <v>465</v>
      </c>
      <c r="C434" t="s">
        <v>465</v>
      </c>
      <c r="D434" t="s">
        <v>465</v>
      </c>
      <c r="E434" s="107">
        <v>0</v>
      </c>
      <c r="F434" s="108"/>
      <c r="G434" s="107">
        <v>0</v>
      </c>
      <c r="H434" s="108"/>
      <c r="I434" s="107">
        <v>0</v>
      </c>
      <c r="J434" s="108"/>
      <c r="K434" s="107">
        <v>0</v>
      </c>
      <c r="L434" s="108"/>
      <c r="M434" s="107">
        <v>37656.626434485195</v>
      </c>
      <c r="N434" s="108">
        <v>1.5104883469324562E-3</v>
      </c>
      <c r="O434" s="107">
        <v>17347.508756305899</v>
      </c>
      <c r="P434" s="108">
        <v>5.5942046546349003E-3</v>
      </c>
      <c r="Q434" s="107">
        <v>0</v>
      </c>
      <c r="R434" s="108"/>
      <c r="S434" s="107">
        <v>24540.300826472001</v>
      </c>
      <c r="T434" s="108">
        <v>2.0028423046449901E-3</v>
      </c>
      <c r="U434" s="107">
        <v>9308.2830066995994</v>
      </c>
      <c r="V434" s="108">
        <v>2.7958832172130473E-3</v>
      </c>
      <c r="W434" s="107">
        <v>0</v>
      </c>
      <c r="X434" s="108"/>
      <c r="Y434" s="107">
        <v>16924.295356842002</v>
      </c>
      <c r="Z434" s="108">
        <v>8.3568745258403741E-4</v>
      </c>
      <c r="AA434" s="107">
        <v>16924.295356842002</v>
      </c>
      <c r="AB434" s="108">
        <v>6.0644617574967157E-3</v>
      </c>
      <c r="AC434" s="107">
        <v>122701.3097376467</v>
      </c>
      <c r="AD434" s="108">
        <v>1.0978299980441012E-3</v>
      </c>
      <c r="AE434" s="1"/>
      <c r="AF434" s="101"/>
    </row>
    <row r="435" spans="1:32" x14ac:dyDescent="0.3">
      <c r="A435" s="112" t="s">
        <v>999</v>
      </c>
      <c r="B435" t="s">
        <v>467</v>
      </c>
      <c r="C435" t="s">
        <v>465</v>
      </c>
      <c r="D435" t="s">
        <v>465</v>
      </c>
      <c r="E435" s="110">
        <v>0</v>
      </c>
      <c r="F435" s="25"/>
      <c r="G435" s="110">
        <v>0</v>
      </c>
      <c r="H435" s="25"/>
      <c r="I435" s="110">
        <v>0</v>
      </c>
      <c r="J435" s="25"/>
      <c r="K435" s="110">
        <v>0</v>
      </c>
      <c r="L435" s="25"/>
      <c r="M435" s="110">
        <v>37656.626434485195</v>
      </c>
      <c r="N435" s="25">
        <v>1.5104883469324562E-3</v>
      </c>
      <c r="O435" s="110">
        <v>17347.508756305899</v>
      </c>
      <c r="P435" s="25">
        <v>5.5942046546349003E-3</v>
      </c>
      <c r="Q435" s="110">
        <v>0</v>
      </c>
      <c r="R435" s="25"/>
      <c r="S435" s="110">
        <v>24540.300826472001</v>
      </c>
      <c r="T435" s="25">
        <v>2.0028423046449901E-3</v>
      </c>
      <c r="U435" s="110">
        <v>9308.2830066995994</v>
      </c>
      <c r="V435" s="25">
        <v>2.7958832172130473E-3</v>
      </c>
      <c r="W435" s="110">
        <v>0</v>
      </c>
      <c r="X435" s="25"/>
      <c r="Y435" s="110">
        <v>16924.295356842002</v>
      </c>
      <c r="Z435" s="25">
        <v>8.3568745258403741E-4</v>
      </c>
      <c r="AA435" s="110">
        <v>16924.295356842002</v>
      </c>
      <c r="AB435" s="25">
        <v>6.0644617574967157E-3</v>
      </c>
      <c r="AC435" s="110">
        <v>122701.3097376467</v>
      </c>
      <c r="AD435" s="25">
        <v>1.0978299980441012E-3</v>
      </c>
      <c r="AE435" s="1"/>
      <c r="AF435" s="101"/>
    </row>
    <row r="436" spans="1:32" x14ac:dyDescent="0.3">
      <c r="A436" s="106" t="s">
        <v>275</v>
      </c>
      <c r="B436" t="s">
        <v>465</v>
      </c>
      <c r="C436" t="s">
        <v>465</v>
      </c>
      <c r="D436" t="s">
        <v>465</v>
      </c>
      <c r="E436" s="107">
        <v>0</v>
      </c>
      <c r="F436" s="108"/>
      <c r="G436" s="107">
        <v>0</v>
      </c>
      <c r="H436" s="108"/>
      <c r="I436" s="107">
        <v>0</v>
      </c>
      <c r="J436" s="108"/>
      <c r="K436" s="107">
        <v>0</v>
      </c>
      <c r="L436" s="108"/>
      <c r="M436" s="107">
        <v>92813.060784796195</v>
      </c>
      <c r="N436" s="108">
        <v>3.7229316599158321E-3</v>
      </c>
      <c r="O436" s="107">
        <v>0</v>
      </c>
      <c r="P436" s="108"/>
      <c r="Q436" s="107">
        <v>0</v>
      </c>
      <c r="R436" s="108"/>
      <c r="S436" s="107">
        <v>0</v>
      </c>
      <c r="T436" s="108"/>
      <c r="U436" s="107">
        <v>0</v>
      </c>
      <c r="V436" s="108"/>
      <c r="W436" s="107">
        <v>0</v>
      </c>
      <c r="X436" s="108"/>
      <c r="Y436" s="107">
        <v>0</v>
      </c>
      <c r="Z436" s="108"/>
      <c r="AA436" s="107">
        <v>0</v>
      </c>
      <c r="AB436" s="108"/>
      <c r="AC436" s="107">
        <v>92813.060784796195</v>
      </c>
      <c r="AD436" s="108">
        <v>8.304146268503723E-4</v>
      </c>
      <c r="AE436" s="1"/>
      <c r="AF436" s="101"/>
    </row>
    <row r="437" spans="1:32" x14ac:dyDescent="0.3">
      <c r="A437" s="112" t="s">
        <v>1000</v>
      </c>
      <c r="B437" t="s">
        <v>467</v>
      </c>
      <c r="C437" t="s">
        <v>465</v>
      </c>
      <c r="D437" t="s">
        <v>465</v>
      </c>
      <c r="E437" s="110">
        <v>0</v>
      </c>
      <c r="F437" s="25"/>
      <c r="G437" s="110">
        <v>0</v>
      </c>
      <c r="H437" s="25"/>
      <c r="I437" s="110">
        <v>0</v>
      </c>
      <c r="J437" s="25"/>
      <c r="K437" s="110">
        <v>0</v>
      </c>
      <c r="L437" s="25"/>
      <c r="M437" s="110">
        <v>92813.060784796195</v>
      </c>
      <c r="N437" s="25">
        <v>3.7229316599158321E-3</v>
      </c>
      <c r="O437" s="110">
        <v>0</v>
      </c>
      <c r="P437" s="25"/>
      <c r="Q437" s="110">
        <v>0</v>
      </c>
      <c r="R437" s="25"/>
      <c r="S437" s="110">
        <v>0</v>
      </c>
      <c r="T437" s="25"/>
      <c r="U437" s="110">
        <v>0</v>
      </c>
      <c r="V437" s="25"/>
      <c r="W437" s="110">
        <v>0</v>
      </c>
      <c r="X437" s="25"/>
      <c r="Y437" s="110">
        <v>0</v>
      </c>
      <c r="Z437" s="25"/>
      <c r="AA437" s="110">
        <v>0</v>
      </c>
      <c r="AB437" s="25"/>
      <c r="AC437" s="110">
        <v>92813.060784796195</v>
      </c>
      <c r="AD437" s="25">
        <v>8.304146268503723E-4</v>
      </c>
      <c r="AE437" s="1"/>
      <c r="AF437" s="101"/>
    </row>
    <row r="438" spans="1:32" x14ac:dyDescent="0.3">
      <c r="A438" s="106" t="s">
        <v>276</v>
      </c>
      <c r="B438" t="s">
        <v>465</v>
      </c>
      <c r="C438" t="s">
        <v>465</v>
      </c>
      <c r="D438" t="s">
        <v>465</v>
      </c>
      <c r="E438" s="107">
        <v>0</v>
      </c>
      <c r="F438" s="108"/>
      <c r="G438" s="107">
        <v>0</v>
      </c>
      <c r="H438" s="108"/>
      <c r="I438" s="107">
        <v>0</v>
      </c>
      <c r="J438" s="108"/>
      <c r="K438" s="107">
        <v>0</v>
      </c>
      <c r="L438" s="108"/>
      <c r="M438" s="107">
        <v>0</v>
      </c>
      <c r="N438" s="108"/>
      <c r="O438" s="107">
        <v>0</v>
      </c>
      <c r="P438" s="108"/>
      <c r="Q438" s="107">
        <v>0</v>
      </c>
      <c r="R438" s="108"/>
      <c r="S438" s="107">
        <v>48831.3893253758</v>
      </c>
      <c r="T438" s="108">
        <v>3.9853452908756686E-3</v>
      </c>
      <c r="U438" s="107">
        <v>0</v>
      </c>
      <c r="V438" s="108"/>
      <c r="W438" s="107">
        <v>0</v>
      </c>
      <c r="X438" s="108"/>
      <c r="Y438" s="107">
        <v>0</v>
      </c>
      <c r="Z438" s="108"/>
      <c r="AA438" s="107">
        <v>0</v>
      </c>
      <c r="AB438" s="108"/>
      <c r="AC438" s="107">
        <v>48831.3893253758</v>
      </c>
      <c r="AD438" s="108">
        <v>4.3690294881277951E-4</v>
      </c>
      <c r="AE438" s="1"/>
      <c r="AF438" s="101"/>
    </row>
    <row r="439" spans="1:32" x14ac:dyDescent="0.3">
      <c r="A439" s="112" t="s">
        <v>1001</v>
      </c>
      <c r="B439" t="s">
        <v>467</v>
      </c>
      <c r="C439" t="s">
        <v>465</v>
      </c>
      <c r="D439" t="s">
        <v>465</v>
      </c>
      <c r="E439" s="110">
        <v>0</v>
      </c>
      <c r="F439" s="25"/>
      <c r="G439" s="110">
        <v>0</v>
      </c>
      <c r="H439" s="25"/>
      <c r="I439" s="110">
        <v>0</v>
      </c>
      <c r="J439" s="25"/>
      <c r="K439" s="110">
        <v>0</v>
      </c>
      <c r="L439" s="25"/>
      <c r="M439" s="110">
        <v>0</v>
      </c>
      <c r="N439" s="25"/>
      <c r="O439" s="110">
        <v>0</v>
      </c>
      <c r="P439" s="25"/>
      <c r="Q439" s="110">
        <v>0</v>
      </c>
      <c r="R439" s="25"/>
      <c r="S439" s="110">
        <v>48831.3893253758</v>
      </c>
      <c r="T439" s="25">
        <v>3.9853452908756686E-3</v>
      </c>
      <c r="U439" s="110">
        <v>0</v>
      </c>
      <c r="V439" s="25"/>
      <c r="W439" s="110">
        <v>0</v>
      </c>
      <c r="X439" s="25"/>
      <c r="Y439" s="110">
        <v>0</v>
      </c>
      <c r="Z439" s="25"/>
      <c r="AA439" s="110">
        <v>0</v>
      </c>
      <c r="AB439" s="25"/>
      <c r="AC439" s="110">
        <v>48831.3893253758</v>
      </c>
      <c r="AD439" s="25">
        <v>4.3690294881277951E-4</v>
      </c>
      <c r="AE439" s="1"/>
      <c r="AF439" s="101"/>
    </row>
    <row r="440" spans="1:32" x14ac:dyDescent="0.3">
      <c r="A440" s="106" t="s">
        <v>277</v>
      </c>
      <c r="B440" t="s">
        <v>465</v>
      </c>
      <c r="C440" t="s">
        <v>465</v>
      </c>
      <c r="D440" t="s">
        <v>465</v>
      </c>
      <c r="E440" s="107">
        <v>0</v>
      </c>
      <c r="F440" s="108"/>
      <c r="G440" s="107">
        <v>37944.701321050896</v>
      </c>
      <c r="H440" s="108">
        <v>2.9241785442548018E-3</v>
      </c>
      <c r="I440" s="107">
        <v>12648.238920731201</v>
      </c>
      <c r="J440" s="108">
        <v>2.5452292887400258E-3</v>
      </c>
      <c r="K440" s="107">
        <v>0</v>
      </c>
      <c r="L440" s="108"/>
      <c r="M440" s="107">
        <v>316205.64875428303</v>
      </c>
      <c r="N440" s="108">
        <v>1.2683689244136917E-2</v>
      </c>
      <c r="O440" s="107">
        <v>0</v>
      </c>
      <c r="P440" s="108"/>
      <c r="Q440" s="107">
        <v>0</v>
      </c>
      <c r="R440" s="108"/>
      <c r="S440" s="107">
        <v>0</v>
      </c>
      <c r="T440" s="108"/>
      <c r="U440" s="107">
        <v>0</v>
      </c>
      <c r="V440" s="108"/>
      <c r="W440" s="107">
        <v>0</v>
      </c>
      <c r="X440" s="108"/>
      <c r="Y440" s="107">
        <v>0</v>
      </c>
      <c r="Z440" s="108"/>
      <c r="AA440" s="107">
        <v>0</v>
      </c>
      <c r="AB440" s="108"/>
      <c r="AC440" s="107">
        <v>366798.58899606514</v>
      </c>
      <c r="AD440" s="108">
        <v>3.2818108877657715E-3</v>
      </c>
      <c r="AE440" s="1"/>
      <c r="AF440" s="101"/>
    </row>
    <row r="441" spans="1:32" x14ac:dyDescent="0.3">
      <c r="A441" s="112" t="s">
        <v>1002</v>
      </c>
      <c r="B441" t="s">
        <v>467</v>
      </c>
      <c r="C441" t="s">
        <v>465</v>
      </c>
      <c r="D441" t="s">
        <v>465</v>
      </c>
      <c r="E441" s="110">
        <v>0</v>
      </c>
      <c r="F441" s="25"/>
      <c r="G441" s="110">
        <v>37944.701321050896</v>
      </c>
      <c r="H441" s="25">
        <v>2.9241785442548018E-3</v>
      </c>
      <c r="I441" s="110">
        <v>12648.238920731201</v>
      </c>
      <c r="J441" s="25">
        <v>2.5452292887400258E-3</v>
      </c>
      <c r="K441" s="110">
        <v>0</v>
      </c>
      <c r="L441" s="25"/>
      <c r="M441" s="110">
        <v>316205.64875428303</v>
      </c>
      <c r="N441" s="25">
        <v>1.2683689244136917E-2</v>
      </c>
      <c r="O441" s="110">
        <v>0</v>
      </c>
      <c r="P441" s="25"/>
      <c r="Q441" s="110">
        <v>0</v>
      </c>
      <c r="R441" s="25"/>
      <c r="S441" s="110">
        <v>0</v>
      </c>
      <c r="T441" s="25"/>
      <c r="U441" s="110">
        <v>0</v>
      </c>
      <c r="V441" s="25"/>
      <c r="W441" s="110">
        <v>0</v>
      </c>
      <c r="X441" s="25"/>
      <c r="Y441" s="110">
        <v>0</v>
      </c>
      <c r="Z441" s="25"/>
      <c r="AA441" s="110">
        <v>0</v>
      </c>
      <c r="AB441" s="25"/>
      <c r="AC441" s="110">
        <v>366798.58899606514</v>
      </c>
      <c r="AD441" s="25">
        <v>3.2818108877657715E-3</v>
      </c>
      <c r="AE441" s="1"/>
      <c r="AF441" s="101"/>
    </row>
    <row r="442" spans="1:32" x14ac:dyDescent="0.3">
      <c r="A442" s="106" t="s">
        <v>279</v>
      </c>
      <c r="B442" t="s">
        <v>465</v>
      </c>
      <c r="C442" t="s">
        <v>465</v>
      </c>
      <c r="D442" t="s">
        <v>465</v>
      </c>
      <c r="E442" s="107">
        <v>0</v>
      </c>
      <c r="F442" s="108"/>
      <c r="G442" s="107">
        <v>0</v>
      </c>
      <c r="H442" s="108"/>
      <c r="I442" s="107">
        <v>0</v>
      </c>
      <c r="J442" s="108"/>
      <c r="K442" s="107">
        <v>0</v>
      </c>
      <c r="L442" s="108"/>
      <c r="M442" s="107">
        <v>151599.99387979798</v>
      </c>
      <c r="N442" s="108">
        <v>6.0810020926559153E-3</v>
      </c>
      <c r="O442" s="107">
        <v>10828.568557533101</v>
      </c>
      <c r="P442" s="108">
        <v>3.4919843234299964E-3</v>
      </c>
      <c r="Q442" s="107">
        <v>0</v>
      </c>
      <c r="R442" s="108"/>
      <c r="S442" s="107">
        <v>0</v>
      </c>
      <c r="T442" s="108"/>
      <c r="U442" s="107">
        <v>0</v>
      </c>
      <c r="V442" s="108"/>
      <c r="W442" s="107">
        <v>0</v>
      </c>
      <c r="X442" s="108"/>
      <c r="Y442" s="107">
        <v>0</v>
      </c>
      <c r="Z442" s="108"/>
      <c r="AA442" s="107">
        <v>0</v>
      </c>
      <c r="AB442" s="108"/>
      <c r="AC442" s="107">
        <v>162428.56243733107</v>
      </c>
      <c r="AD442" s="108">
        <v>1.4532766501364433E-3</v>
      </c>
      <c r="AE442" s="1"/>
      <c r="AF442" s="101"/>
    </row>
    <row r="443" spans="1:32" x14ac:dyDescent="0.3">
      <c r="A443" s="112" t="s">
        <v>1003</v>
      </c>
      <c r="B443" t="s">
        <v>467</v>
      </c>
      <c r="C443" t="s">
        <v>465</v>
      </c>
      <c r="D443" t="s">
        <v>465</v>
      </c>
      <c r="E443" s="110">
        <v>0</v>
      </c>
      <c r="F443" s="25"/>
      <c r="G443" s="110">
        <v>0</v>
      </c>
      <c r="H443" s="25"/>
      <c r="I443" s="110">
        <v>0</v>
      </c>
      <c r="J443" s="25"/>
      <c r="K443" s="110">
        <v>0</v>
      </c>
      <c r="L443" s="25"/>
      <c r="M443" s="110">
        <v>151599.99387979798</v>
      </c>
      <c r="N443" s="25">
        <v>6.0810020926559153E-3</v>
      </c>
      <c r="O443" s="110">
        <v>10828.568557533101</v>
      </c>
      <c r="P443" s="25">
        <v>3.4919843234299964E-3</v>
      </c>
      <c r="Q443" s="110">
        <v>0</v>
      </c>
      <c r="R443" s="25"/>
      <c r="S443" s="110">
        <v>0</v>
      </c>
      <c r="T443" s="25"/>
      <c r="U443" s="110">
        <v>0</v>
      </c>
      <c r="V443" s="25"/>
      <c r="W443" s="110">
        <v>0</v>
      </c>
      <c r="X443" s="25"/>
      <c r="Y443" s="110">
        <v>0</v>
      </c>
      <c r="Z443" s="25"/>
      <c r="AA443" s="110">
        <v>0</v>
      </c>
      <c r="AB443" s="25"/>
      <c r="AC443" s="110">
        <v>162428.56243733107</v>
      </c>
      <c r="AD443" s="25">
        <v>1.4532766501364433E-3</v>
      </c>
      <c r="AE443" s="1"/>
      <c r="AF443" s="101"/>
    </row>
    <row r="444" spans="1:32" x14ac:dyDescent="0.3">
      <c r="A444" s="106" t="s">
        <v>280</v>
      </c>
      <c r="B444" t="s">
        <v>465</v>
      </c>
      <c r="C444" t="s">
        <v>465</v>
      </c>
      <c r="D444" t="s">
        <v>465</v>
      </c>
      <c r="E444" s="107">
        <v>0</v>
      </c>
      <c r="F444" s="108"/>
      <c r="G444" s="107">
        <v>0</v>
      </c>
      <c r="H444" s="108"/>
      <c r="I444" s="107">
        <v>0</v>
      </c>
      <c r="J444" s="108"/>
      <c r="K444" s="107">
        <v>0</v>
      </c>
      <c r="L444" s="108"/>
      <c r="M444" s="107">
        <v>66595.941786967305</v>
      </c>
      <c r="N444" s="108">
        <v>2.6713065812524776E-3</v>
      </c>
      <c r="O444" s="107">
        <v>7399.5822818548004</v>
      </c>
      <c r="P444" s="108">
        <v>2.3862087764307291E-3</v>
      </c>
      <c r="Q444" s="107">
        <v>0</v>
      </c>
      <c r="R444" s="108"/>
      <c r="S444" s="107">
        <v>0</v>
      </c>
      <c r="T444" s="108"/>
      <c r="U444" s="107">
        <v>0</v>
      </c>
      <c r="V444" s="108"/>
      <c r="W444" s="107">
        <v>0</v>
      </c>
      <c r="X444" s="108"/>
      <c r="Y444" s="107">
        <v>0</v>
      </c>
      <c r="Z444" s="108"/>
      <c r="AA444" s="107">
        <v>0</v>
      </c>
      <c r="AB444" s="108"/>
      <c r="AC444" s="107">
        <v>73995.524068822095</v>
      </c>
      <c r="AD444" s="108">
        <v>6.6205084703201968E-4</v>
      </c>
      <c r="AE444" s="1"/>
      <c r="AF444" s="101"/>
    </row>
    <row r="445" spans="1:32" x14ac:dyDescent="0.3">
      <c r="A445" s="112" t="s">
        <v>1004</v>
      </c>
      <c r="B445" t="s">
        <v>467</v>
      </c>
      <c r="C445" t="s">
        <v>465</v>
      </c>
      <c r="D445" t="s">
        <v>465</v>
      </c>
      <c r="E445" s="110">
        <v>0</v>
      </c>
      <c r="F445" s="25"/>
      <c r="G445" s="110">
        <v>0</v>
      </c>
      <c r="H445" s="25"/>
      <c r="I445" s="110">
        <v>0</v>
      </c>
      <c r="J445" s="25"/>
      <c r="K445" s="110">
        <v>0</v>
      </c>
      <c r="L445" s="25"/>
      <c r="M445" s="110">
        <v>66595.941786967305</v>
      </c>
      <c r="N445" s="25">
        <v>2.6713065812524776E-3</v>
      </c>
      <c r="O445" s="110">
        <v>7399.5822818548004</v>
      </c>
      <c r="P445" s="25">
        <v>2.3862087764307291E-3</v>
      </c>
      <c r="Q445" s="110">
        <v>0</v>
      </c>
      <c r="R445" s="25"/>
      <c r="S445" s="110">
        <v>0</v>
      </c>
      <c r="T445" s="25"/>
      <c r="U445" s="110">
        <v>0</v>
      </c>
      <c r="V445" s="25"/>
      <c r="W445" s="110">
        <v>0</v>
      </c>
      <c r="X445" s="25"/>
      <c r="Y445" s="110">
        <v>0</v>
      </c>
      <c r="Z445" s="25"/>
      <c r="AA445" s="110">
        <v>0</v>
      </c>
      <c r="AB445" s="25"/>
      <c r="AC445" s="110">
        <v>73995.524068822095</v>
      </c>
      <c r="AD445" s="25">
        <v>6.6205084703201968E-4</v>
      </c>
      <c r="AE445" s="1"/>
      <c r="AF445" s="101"/>
    </row>
    <row r="446" spans="1:32" x14ac:dyDescent="0.3">
      <c r="A446" s="106" t="s">
        <v>285</v>
      </c>
      <c r="B446" t="s">
        <v>465</v>
      </c>
      <c r="C446" t="s">
        <v>465</v>
      </c>
      <c r="D446" t="s">
        <v>465</v>
      </c>
      <c r="E446" s="107">
        <v>0</v>
      </c>
      <c r="F446" s="108"/>
      <c r="G446" s="107">
        <v>69444.1790494702</v>
      </c>
      <c r="H446" s="108">
        <v>5.3516610048315837E-3</v>
      </c>
      <c r="I446" s="107">
        <v>2394.6286843191001</v>
      </c>
      <c r="J446" s="108">
        <v>4.8187570626896566E-4</v>
      </c>
      <c r="K446" s="107">
        <v>0</v>
      </c>
      <c r="L446" s="108"/>
      <c r="M446" s="107">
        <v>0</v>
      </c>
      <c r="N446" s="108"/>
      <c r="O446" s="107">
        <v>0</v>
      </c>
      <c r="P446" s="108"/>
      <c r="Q446" s="107">
        <v>0</v>
      </c>
      <c r="R446" s="108"/>
      <c r="S446" s="107">
        <v>0</v>
      </c>
      <c r="T446" s="108"/>
      <c r="U446" s="107">
        <v>0</v>
      </c>
      <c r="V446" s="108"/>
      <c r="W446" s="107">
        <v>0</v>
      </c>
      <c r="X446" s="108"/>
      <c r="Y446" s="107">
        <v>0</v>
      </c>
      <c r="Z446" s="108"/>
      <c r="AA446" s="107">
        <v>0</v>
      </c>
      <c r="AB446" s="108"/>
      <c r="AC446" s="107">
        <v>71838.80773378929</v>
      </c>
      <c r="AD446" s="108">
        <v>6.4275433019015998E-4</v>
      </c>
      <c r="AE446" s="1"/>
      <c r="AF446" s="101"/>
    </row>
    <row r="447" spans="1:32" x14ac:dyDescent="0.3">
      <c r="A447" s="112" t="s">
        <v>1005</v>
      </c>
      <c r="B447" t="s">
        <v>467</v>
      </c>
      <c r="C447" t="s">
        <v>465</v>
      </c>
      <c r="D447" t="s">
        <v>465</v>
      </c>
      <c r="E447" s="110">
        <v>0</v>
      </c>
      <c r="F447" s="25"/>
      <c r="G447" s="110">
        <v>69444.1790494702</v>
      </c>
      <c r="H447" s="25">
        <v>5.3516610048315837E-3</v>
      </c>
      <c r="I447" s="110">
        <v>2394.6286843191001</v>
      </c>
      <c r="J447" s="25">
        <v>4.8187570626896566E-4</v>
      </c>
      <c r="K447" s="110">
        <v>0</v>
      </c>
      <c r="L447" s="25"/>
      <c r="M447" s="110">
        <v>0</v>
      </c>
      <c r="N447" s="25"/>
      <c r="O447" s="110">
        <v>0</v>
      </c>
      <c r="P447" s="25"/>
      <c r="Q447" s="110">
        <v>0</v>
      </c>
      <c r="R447" s="25"/>
      <c r="S447" s="110">
        <v>0</v>
      </c>
      <c r="T447" s="25"/>
      <c r="U447" s="110">
        <v>0</v>
      </c>
      <c r="V447" s="25"/>
      <c r="W447" s="110">
        <v>0</v>
      </c>
      <c r="X447" s="25"/>
      <c r="Y447" s="110">
        <v>0</v>
      </c>
      <c r="Z447" s="25"/>
      <c r="AA447" s="110">
        <v>0</v>
      </c>
      <c r="AB447" s="25"/>
      <c r="AC447" s="110">
        <v>71838.80773378929</v>
      </c>
      <c r="AD447" s="25">
        <v>6.4275433019015998E-4</v>
      </c>
      <c r="AE447" s="26"/>
      <c r="AF447" s="113"/>
    </row>
    <row r="448" spans="1:32" x14ac:dyDescent="0.3">
      <c r="A448" s="106" t="s">
        <v>291</v>
      </c>
      <c r="B448" t="s">
        <v>465</v>
      </c>
      <c r="C448" t="s">
        <v>465</v>
      </c>
      <c r="D448" t="s">
        <v>465</v>
      </c>
      <c r="E448" s="107">
        <v>0</v>
      </c>
      <c r="F448" s="108"/>
      <c r="G448" s="107">
        <v>0</v>
      </c>
      <c r="H448" s="108"/>
      <c r="I448" s="107">
        <v>0</v>
      </c>
      <c r="J448" s="108"/>
      <c r="K448" s="107">
        <v>0</v>
      </c>
      <c r="L448" s="108"/>
      <c r="M448" s="107">
        <v>0</v>
      </c>
      <c r="N448" s="108"/>
      <c r="O448" s="107">
        <v>0</v>
      </c>
      <c r="P448" s="108"/>
      <c r="Q448" s="107">
        <v>0</v>
      </c>
      <c r="R448" s="108"/>
      <c r="S448" s="107">
        <v>0</v>
      </c>
      <c r="T448" s="108"/>
      <c r="U448" s="107">
        <v>0</v>
      </c>
      <c r="V448" s="108"/>
      <c r="W448" s="107">
        <v>0</v>
      </c>
      <c r="X448" s="108"/>
      <c r="Y448" s="107">
        <v>99906.034787988494</v>
      </c>
      <c r="Z448" s="108">
        <v>4.9331578035828631E-3</v>
      </c>
      <c r="AA448" s="107">
        <v>66604.0156299464</v>
      </c>
      <c r="AB448" s="108">
        <v>2.3866134286071261E-2</v>
      </c>
      <c r="AC448" s="107">
        <v>166510.05041793489</v>
      </c>
      <c r="AD448" s="108">
        <v>1.4897944342688529E-3</v>
      </c>
      <c r="AE448" s="1"/>
      <c r="AF448" s="1"/>
    </row>
    <row r="449" spans="1:32" x14ac:dyDescent="0.3">
      <c r="A449" s="112" t="s">
        <v>1006</v>
      </c>
      <c r="B449" t="s">
        <v>467</v>
      </c>
      <c r="C449" t="s">
        <v>465</v>
      </c>
      <c r="D449" t="s">
        <v>465</v>
      </c>
      <c r="E449" s="110">
        <v>0</v>
      </c>
      <c r="F449" s="25"/>
      <c r="G449" s="110">
        <v>0</v>
      </c>
      <c r="H449" s="25"/>
      <c r="I449" s="110">
        <v>0</v>
      </c>
      <c r="J449" s="25"/>
      <c r="K449" s="110">
        <v>0</v>
      </c>
      <c r="L449" s="25"/>
      <c r="M449" s="110">
        <v>0</v>
      </c>
      <c r="N449" s="25"/>
      <c r="O449" s="110">
        <v>0</v>
      </c>
      <c r="P449" s="25"/>
      <c r="Q449" s="110">
        <v>0</v>
      </c>
      <c r="R449" s="25"/>
      <c r="S449" s="110">
        <v>0</v>
      </c>
      <c r="T449" s="25"/>
      <c r="U449" s="110">
        <v>0</v>
      </c>
      <c r="V449" s="25"/>
      <c r="W449" s="110">
        <v>0</v>
      </c>
      <c r="X449" s="25"/>
      <c r="Y449" s="110">
        <v>99906.034787988494</v>
      </c>
      <c r="Z449" s="25">
        <v>4.9331578035828631E-3</v>
      </c>
      <c r="AA449" s="110">
        <v>66604.0156299464</v>
      </c>
      <c r="AB449" s="25">
        <v>2.3866134286071261E-2</v>
      </c>
      <c r="AC449" s="110">
        <v>166510.05041793489</v>
      </c>
      <c r="AD449" s="25">
        <v>1.4897944342688529E-3</v>
      </c>
      <c r="AE449" s="1"/>
      <c r="AF449" s="1"/>
    </row>
    <row r="450" spans="1:32" x14ac:dyDescent="0.3">
      <c r="A450" s="106" t="s">
        <v>292</v>
      </c>
      <c r="B450" t="s">
        <v>465</v>
      </c>
      <c r="C450" t="s">
        <v>465</v>
      </c>
      <c r="D450" t="s">
        <v>465</v>
      </c>
      <c r="E450" s="107">
        <v>0</v>
      </c>
      <c r="F450" s="108"/>
      <c r="G450" s="107">
        <v>0</v>
      </c>
      <c r="H450" s="108"/>
      <c r="I450" s="107">
        <v>0</v>
      </c>
      <c r="J450" s="108"/>
      <c r="K450" s="107">
        <v>0</v>
      </c>
      <c r="L450" s="108"/>
      <c r="M450" s="107">
        <v>249008.94256164701</v>
      </c>
      <c r="N450" s="108">
        <v>9.9882847093517961E-3</v>
      </c>
      <c r="O450" s="107">
        <v>0</v>
      </c>
      <c r="P450" s="108"/>
      <c r="Q450" s="107">
        <v>0</v>
      </c>
      <c r="R450" s="108"/>
      <c r="S450" s="107">
        <v>0</v>
      </c>
      <c r="T450" s="108"/>
      <c r="U450" s="107">
        <v>0</v>
      </c>
      <c r="V450" s="108"/>
      <c r="W450" s="107">
        <v>0</v>
      </c>
      <c r="X450" s="108"/>
      <c r="Y450" s="107">
        <v>0</v>
      </c>
      <c r="Z450" s="108"/>
      <c r="AA450" s="107">
        <v>0</v>
      </c>
      <c r="AB450" s="108"/>
      <c r="AC450" s="107">
        <v>249008.94256164701</v>
      </c>
      <c r="AD450" s="108">
        <v>2.2279263971176871E-3</v>
      </c>
      <c r="AE450" s="1"/>
      <c r="AF450" s="1"/>
    </row>
    <row r="451" spans="1:32" x14ac:dyDescent="0.3">
      <c r="A451" s="112" t="s">
        <v>1007</v>
      </c>
      <c r="B451" t="s">
        <v>467</v>
      </c>
      <c r="C451" t="s">
        <v>465</v>
      </c>
      <c r="D451" t="s">
        <v>465</v>
      </c>
      <c r="E451" s="110">
        <v>0</v>
      </c>
      <c r="F451" s="25"/>
      <c r="G451" s="110">
        <v>0</v>
      </c>
      <c r="H451" s="25"/>
      <c r="I451" s="110">
        <v>0</v>
      </c>
      <c r="J451" s="25"/>
      <c r="K451" s="110">
        <v>0</v>
      </c>
      <c r="L451" s="25"/>
      <c r="M451" s="110">
        <v>249008.94256164701</v>
      </c>
      <c r="N451" s="25">
        <v>9.9882847093517961E-3</v>
      </c>
      <c r="O451" s="110">
        <v>0</v>
      </c>
      <c r="P451" s="25"/>
      <c r="Q451" s="110">
        <v>0</v>
      </c>
      <c r="R451" s="25"/>
      <c r="S451" s="110">
        <v>0</v>
      </c>
      <c r="T451" s="25"/>
      <c r="U451" s="110">
        <v>0</v>
      </c>
      <c r="V451" s="25"/>
      <c r="W451" s="110">
        <v>0</v>
      </c>
      <c r="X451" s="25"/>
      <c r="Y451" s="110">
        <v>0</v>
      </c>
      <c r="Z451" s="25"/>
      <c r="AA451" s="110">
        <v>0</v>
      </c>
      <c r="AB451" s="25"/>
      <c r="AC451" s="110">
        <v>249008.94256164701</v>
      </c>
      <c r="AD451" s="25">
        <v>2.2279263971176871E-3</v>
      </c>
      <c r="AE451" s="1"/>
      <c r="AF451" s="1"/>
    </row>
    <row r="452" spans="1:32" x14ac:dyDescent="0.3">
      <c r="A452" s="106" t="s">
        <v>296</v>
      </c>
      <c r="B452" t="s">
        <v>465</v>
      </c>
      <c r="C452" t="s">
        <v>465</v>
      </c>
      <c r="D452" t="s">
        <v>465</v>
      </c>
      <c r="E452" s="107">
        <v>0</v>
      </c>
      <c r="F452" s="108"/>
      <c r="G452" s="107">
        <v>0</v>
      </c>
      <c r="H452" s="108"/>
      <c r="I452" s="107">
        <v>0</v>
      </c>
      <c r="J452" s="108"/>
      <c r="K452" s="107">
        <v>0</v>
      </c>
      <c r="L452" s="108"/>
      <c r="M452" s="107">
        <v>0</v>
      </c>
      <c r="N452" s="108"/>
      <c r="O452" s="107">
        <v>0</v>
      </c>
      <c r="P452" s="108"/>
      <c r="Q452" s="107">
        <v>0</v>
      </c>
      <c r="R452" s="108"/>
      <c r="S452" s="107">
        <v>168810.13406786259</v>
      </c>
      <c r="T452" s="108">
        <v>1.3777340398337496E-2</v>
      </c>
      <c r="U452" s="107">
        <v>48074.024024531602</v>
      </c>
      <c r="V452" s="108">
        <v>1.443975831604434E-2</v>
      </c>
      <c r="W452" s="107">
        <v>0</v>
      </c>
      <c r="X452" s="108"/>
      <c r="Y452" s="107">
        <v>0</v>
      </c>
      <c r="Z452" s="108"/>
      <c r="AA452" s="107">
        <v>0</v>
      </c>
      <c r="AB452" s="108"/>
      <c r="AC452" s="107">
        <v>216884.15809239421</v>
      </c>
      <c r="AD452" s="108">
        <v>1.9405003529584671E-3</v>
      </c>
      <c r="AE452" s="1"/>
      <c r="AF452" s="1"/>
    </row>
    <row r="453" spans="1:32" x14ac:dyDescent="0.3">
      <c r="A453" s="112" t="s">
        <v>1008</v>
      </c>
      <c r="B453" t="s">
        <v>739</v>
      </c>
      <c r="C453" t="s">
        <v>465</v>
      </c>
      <c r="D453" t="s">
        <v>465</v>
      </c>
      <c r="E453" s="110">
        <v>0</v>
      </c>
      <c r="F453" s="25"/>
      <c r="G453" s="110">
        <v>0</v>
      </c>
      <c r="H453" s="25"/>
      <c r="I453" s="110">
        <v>0</v>
      </c>
      <c r="J453" s="25"/>
      <c r="K453" s="110">
        <v>0</v>
      </c>
      <c r="L453" s="25"/>
      <c r="M453" s="110">
        <v>0</v>
      </c>
      <c r="N453" s="25"/>
      <c r="O453" s="110">
        <v>0</v>
      </c>
      <c r="P453" s="25"/>
      <c r="Q453" s="110">
        <v>0</v>
      </c>
      <c r="R453" s="25"/>
      <c r="S453" s="110">
        <v>48074.024024531602</v>
      </c>
      <c r="T453" s="25">
        <v>3.9235333646353565E-3</v>
      </c>
      <c r="U453" s="110">
        <v>48074.024024531602</v>
      </c>
      <c r="V453" s="25">
        <v>1.443975831604434E-2</v>
      </c>
      <c r="W453" s="110">
        <v>0</v>
      </c>
      <c r="X453" s="25"/>
      <c r="Y453" s="110">
        <v>0</v>
      </c>
      <c r="Z453" s="25"/>
      <c r="AA453" s="110">
        <v>0</v>
      </c>
      <c r="AB453" s="25"/>
      <c r="AC453" s="110">
        <v>96148.048049063204</v>
      </c>
      <c r="AD453" s="25">
        <v>8.6025333900133173E-4</v>
      </c>
      <c r="AE453" s="1"/>
      <c r="AF453" s="101"/>
    </row>
    <row r="454" spans="1:32" x14ac:dyDescent="0.3">
      <c r="A454" s="112" t="s">
        <v>1009</v>
      </c>
      <c r="B454" t="s">
        <v>739</v>
      </c>
      <c r="C454" t="s">
        <v>465</v>
      </c>
      <c r="D454" t="s">
        <v>465</v>
      </c>
      <c r="E454" s="110">
        <v>0</v>
      </c>
      <c r="F454" s="25"/>
      <c r="G454" s="110">
        <v>0</v>
      </c>
      <c r="H454" s="25"/>
      <c r="I454" s="110">
        <v>0</v>
      </c>
      <c r="J454" s="25"/>
      <c r="K454" s="110">
        <v>0</v>
      </c>
      <c r="L454" s="25"/>
      <c r="M454" s="110">
        <v>0</v>
      </c>
      <c r="N454" s="25"/>
      <c r="O454" s="110">
        <v>0</v>
      </c>
      <c r="P454" s="25"/>
      <c r="Q454" s="110">
        <v>0</v>
      </c>
      <c r="R454" s="25"/>
      <c r="S454" s="110">
        <v>120736.11004333099</v>
      </c>
      <c r="T454" s="25">
        <v>9.8538070337021392E-3</v>
      </c>
      <c r="U454" s="110">
        <v>0</v>
      </c>
      <c r="V454" s="25"/>
      <c r="W454" s="110">
        <v>0</v>
      </c>
      <c r="X454" s="25"/>
      <c r="Y454" s="110">
        <v>0</v>
      </c>
      <c r="Z454" s="25"/>
      <c r="AA454" s="110">
        <v>0</v>
      </c>
      <c r="AB454" s="25"/>
      <c r="AC454" s="110">
        <v>120736.11004333099</v>
      </c>
      <c r="AD454" s="25">
        <v>1.0802470139571355E-3</v>
      </c>
      <c r="AE454" s="1"/>
      <c r="AF454" s="101"/>
    </row>
    <row r="455" spans="1:32" x14ac:dyDescent="0.3">
      <c r="A455" s="106" t="s">
        <v>297</v>
      </c>
      <c r="B455" t="s">
        <v>465</v>
      </c>
      <c r="C455" t="s">
        <v>465</v>
      </c>
      <c r="D455" t="s">
        <v>465</v>
      </c>
      <c r="E455" s="107">
        <v>0</v>
      </c>
      <c r="F455" s="108"/>
      <c r="G455" s="107">
        <v>94298.49515305931</v>
      </c>
      <c r="H455" s="108">
        <v>7.2670393146332061E-3</v>
      </c>
      <c r="I455" s="107">
        <v>0</v>
      </c>
      <c r="J455" s="108"/>
      <c r="K455" s="107">
        <v>0</v>
      </c>
      <c r="L455" s="108"/>
      <c r="M455" s="107">
        <v>0</v>
      </c>
      <c r="N455" s="108"/>
      <c r="O455" s="107">
        <v>0</v>
      </c>
      <c r="P455" s="108"/>
      <c r="Q455" s="107">
        <v>0</v>
      </c>
      <c r="R455" s="108"/>
      <c r="S455" s="107">
        <v>0</v>
      </c>
      <c r="T455" s="108"/>
      <c r="U455" s="107">
        <v>0</v>
      </c>
      <c r="V455" s="108"/>
      <c r="W455" s="107">
        <v>0</v>
      </c>
      <c r="X455" s="108"/>
      <c r="Y455" s="107">
        <v>0</v>
      </c>
      <c r="Z455" s="108"/>
      <c r="AA455" s="107">
        <v>0</v>
      </c>
      <c r="AB455" s="108"/>
      <c r="AC455" s="107">
        <v>94298.49515305931</v>
      </c>
      <c r="AD455" s="108">
        <v>8.4370506696948534E-4</v>
      </c>
      <c r="AE455" s="1"/>
      <c r="AF455" s="101"/>
    </row>
    <row r="456" spans="1:32" x14ac:dyDescent="0.3">
      <c r="A456" s="112" t="s">
        <v>1010</v>
      </c>
      <c r="B456" t="s">
        <v>739</v>
      </c>
      <c r="C456" t="s">
        <v>465</v>
      </c>
      <c r="D456" t="s">
        <v>465</v>
      </c>
      <c r="E456" s="110">
        <v>0</v>
      </c>
      <c r="F456" s="25"/>
      <c r="G456" s="110">
        <v>94298.49515305931</v>
      </c>
      <c r="H456" s="25">
        <v>7.2670393146332061E-3</v>
      </c>
      <c r="I456" s="110">
        <v>0</v>
      </c>
      <c r="J456" s="25"/>
      <c r="K456" s="110">
        <v>0</v>
      </c>
      <c r="L456" s="25"/>
      <c r="M456" s="110">
        <v>0</v>
      </c>
      <c r="N456" s="25"/>
      <c r="O456" s="110">
        <v>0</v>
      </c>
      <c r="P456" s="25"/>
      <c r="Q456" s="110">
        <v>0</v>
      </c>
      <c r="R456" s="25"/>
      <c r="S456" s="110">
        <v>0</v>
      </c>
      <c r="T456" s="25"/>
      <c r="U456" s="110">
        <v>0</v>
      </c>
      <c r="V456" s="25"/>
      <c r="W456" s="110">
        <v>0</v>
      </c>
      <c r="X456" s="25"/>
      <c r="Y456" s="110">
        <v>0</v>
      </c>
      <c r="Z456" s="25"/>
      <c r="AA456" s="110">
        <v>0</v>
      </c>
      <c r="AB456" s="25"/>
      <c r="AC456" s="110">
        <v>94298.49515305931</v>
      </c>
      <c r="AD456" s="25">
        <v>8.4370506696948534E-4</v>
      </c>
      <c r="AE456" s="1"/>
      <c r="AF456" s="101"/>
    </row>
    <row r="457" spans="1:32" x14ac:dyDescent="0.3">
      <c r="A457" s="106" t="s">
        <v>1011</v>
      </c>
      <c r="B457" t="s">
        <v>465</v>
      </c>
      <c r="C457" t="s">
        <v>465</v>
      </c>
      <c r="D457" t="s">
        <v>465</v>
      </c>
      <c r="E457" s="107">
        <v>0</v>
      </c>
      <c r="F457" s="108"/>
      <c r="G457" s="107">
        <v>0</v>
      </c>
      <c r="H457" s="108"/>
      <c r="I457" s="107">
        <v>0</v>
      </c>
      <c r="J457" s="108">
        <v>0</v>
      </c>
      <c r="K457" s="107">
        <v>0</v>
      </c>
      <c r="L457" s="108"/>
      <c r="M457" s="107">
        <v>0</v>
      </c>
      <c r="N457" s="108"/>
      <c r="O457" s="107">
        <v>0</v>
      </c>
      <c r="P457" s="108"/>
      <c r="Q457" s="107">
        <v>0</v>
      </c>
      <c r="R457" s="108"/>
      <c r="S457" s="107">
        <v>0</v>
      </c>
      <c r="T457" s="108"/>
      <c r="U457" s="107">
        <v>0</v>
      </c>
      <c r="V457" s="108"/>
      <c r="W457" s="107">
        <v>0</v>
      </c>
      <c r="X457" s="108"/>
      <c r="Y457" s="107">
        <v>0</v>
      </c>
      <c r="Z457" s="108"/>
      <c r="AA457" s="107">
        <v>0</v>
      </c>
      <c r="AB457" s="108"/>
      <c r="AC457" s="107">
        <v>0</v>
      </c>
      <c r="AD457" s="108">
        <v>0</v>
      </c>
      <c r="AE457" s="1"/>
      <c r="AF457" s="101"/>
    </row>
    <row r="458" spans="1:32" x14ac:dyDescent="0.3">
      <c r="A458" s="112" t="s">
        <v>1012</v>
      </c>
      <c r="B458" t="s">
        <v>739</v>
      </c>
      <c r="C458" t="s">
        <v>465</v>
      </c>
      <c r="D458" t="s">
        <v>465</v>
      </c>
      <c r="E458" s="110">
        <v>0</v>
      </c>
      <c r="F458" s="25"/>
      <c r="G458" s="110">
        <v>0</v>
      </c>
      <c r="H458" s="25"/>
      <c r="I458" s="110">
        <v>0</v>
      </c>
      <c r="J458" s="25">
        <v>0</v>
      </c>
      <c r="K458" s="110">
        <v>0</v>
      </c>
      <c r="L458" s="25"/>
      <c r="M458" s="110">
        <v>0</v>
      </c>
      <c r="N458" s="25"/>
      <c r="O458" s="110">
        <v>0</v>
      </c>
      <c r="P458" s="25"/>
      <c r="Q458" s="110">
        <v>0</v>
      </c>
      <c r="R458" s="25"/>
      <c r="S458" s="110">
        <v>0</v>
      </c>
      <c r="T458" s="25"/>
      <c r="U458" s="110">
        <v>0</v>
      </c>
      <c r="V458" s="25"/>
      <c r="W458" s="110">
        <v>0</v>
      </c>
      <c r="X458" s="25"/>
      <c r="Y458" s="110">
        <v>0</v>
      </c>
      <c r="Z458" s="25"/>
      <c r="AA458" s="110">
        <v>0</v>
      </c>
      <c r="AB458" s="25"/>
      <c r="AC458" s="110">
        <v>0</v>
      </c>
      <c r="AD458" s="25">
        <v>0</v>
      </c>
      <c r="AE458" s="1"/>
      <c r="AF458" s="101"/>
    </row>
    <row r="459" spans="1:32" x14ac:dyDescent="0.3">
      <c r="A459" s="106" t="s">
        <v>301</v>
      </c>
      <c r="B459" t="s">
        <v>465</v>
      </c>
      <c r="C459" t="s">
        <v>465</v>
      </c>
      <c r="D459" t="s">
        <v>465</v>
      </c>
      <c r="E459" s="107">
        <v>0</v>
      </c>
      <c r="F459" s="108"/>
      <c r="G459" s="107">
        <v>0</v>
      </c>
      <c r="H459" s="108"/>
      <c r="I459" s="107">
        <v>0</v>
      </c>
      <c r="J459" s="108"/>
      <c r="K459" s="107">
        <v>0</v>
      </c>
      <c r="L459" s="108"/>
      <c r="M459" s="107">
        <v>83418.986578238604</v>
      </c>
      <c r="N459" s="108">
        <v>3.3461151215594008E-3</v>
      </c>
      <c r="O459" s="107">
        <v>20854.735312922803</v>
      </c>
      <c r="P459" s="108">
        <v>6.7252110373671415E-3</v>
      </c>
      <c r="Q459" s="107">
        <v>0</v>
      </c>
      <c r="R459" s="108"/>
      <c r="S459" s="107">
        <v>0</v>
      </c>
      <c r="T459" s="108"/>
      <c r="U459" s="107">
        <v>0</v>
      </c>
      <c r="V459" s="108"/>
      <c r="W459" s="107">
        <v>0</v>
      </c>
      <c r="X459" s="108"/>
      <c r="Y459" s="107">
        <v>0</v>
      </c>
      <c r="Z459" s="108"/>
      <c r="AA459" s="107">
        <v>0</v>
      </c>
      <c r="AB459" s="108"/>
      <c r="AC459" s="107">
        <v>104273.72189116142</v>
      </c>
      <c r="AD459" s="108">
        <v>9.3295515870685274E-4</v>
      </c>
      <c r="AE459" s="1"/>
      <c r="AF459" s="101"/>
    </row>
    <row r="460" spans="1:32" x14ac:dyDescent="0.3">
      <c r="A460" s="112" t="s">
        <v>1013</v>
      </c>
      <c r="B460" t="s">
        <v>467</v>
      </c>
      <c r="C460" t="s">
        <v>465</v>
      </c>
      <c r="D460" t="s">
        <v>465</v>
      </c>
      <c r="E460" s="110">
        <v>0</v>
      </c>
      <c r="F460" s="25"/>
      <c r="G460" s="110">
        <v>0</v>
      </c>
      <c r="H460" s="25"/>
      <c r="I460" s="110">
        <v>0</v>
      </c>
      <c r="J460" s="25"/>
      <c r="K460" s="110">
        <v>0</v>
      </c>
      <c r="L460" s="25"/>
      <c r="M460" s="110">
        <v>83418.986578238604</v>
      </c>
      <c r="N460" s="25">
        <v>3.3461151215594008E-3</v>
      </c>
      <c r="O460" s="110">
        <v>20854.735312922803</v>
      </c>
      <c r="P460" s="25">
        <v>6.7252110373671415E-3</v>
      </c>
      <c r="Q460" s="110">
        <v>0</v>
      </c>
      <c r="R460" s="25"/>
      <c r="S460" s="110">
        <v>0</v>
      </c>
      <c r="T460" s="25"/>
      <c r="U460" s="110">
        <v>0</v>
      </c>
      <c r="V460" s="25"/>
      <c r="W460" s="110">
        <v>0</v>
      </c>
      <c r="X460" s="25"/>
      <c r="Y460" s="110">
        <v>0</v>
      </c>
      <c r="Z460" s="25"/>
      <c r="AA460" s="110">
        <v>0</v>
      </c>
      <c r="AB460" s="25"/>
      <c r="AC460" s="110">
        <v>104273.72189116142</v>
      </c>
      <c r="AD460" s="25">
        <v>9.3295515870685274E-4</v>
      </c>
      <c r="AE460" s="1"/>
      <c r="AF460" s="101"/>
    </row>
    <row r="461" spans="1:32" x14ac:dyDescent="0.3">
      <c r="A461" s="106" t="s">
        <v>300</v>
      </c>
      <c r="B461" t="s">
        <v>465</v>
      </c>
      <c r="C461" t="s">
        <v>465</v>
      </c>
      <c r="D461" t="s">
        <v>465</v>
      </c>
      <c r="E461" s="107">
        <v>0</v>
      </c>
      <c r="F461" s="108"/>
      <c r="G461" s="107">
        <v>0</v>
      </c>
      <c r="H461" s="108"/>
      <c r="I461" s="107">
        <v>0</v>
      </c>
      <c r="J461" s="108"/>
      <c r="K461" s="107">
        <v>0</v>
      </c>
      <c r="L461" s="108"/>
      <c r="M461" s="107">
        <v>268673.43497100001</v>
      </c>
      <c r="N461" s="108">
        <v>1.0777069830194911E-2</v>
      </c>
      <c r="O461" s="107">
        <v>0</v>
      </c>
      <c r="P461" s="108"/>
      <c r="Q461" s="107">
        <v>0</v>
      </c>
      <c r="R461" s="108"/>
      <c r="S461" s="107">
        <v>0</v>
      </c>
      <c r="T461" s="108"/>
      <c r="U461" s="107">
        <v>0</v>
      </c>
      <c r="V461" s="108"/>
      <c r="W461" s="107">
        <v>0</v>
      </c>
      <c r="X461" s="108"/>
      <c r="Y461" s="107">
        <v>0</v>
      </c>
      <c r="Z461" s="108"/>
      <c r="AA461" s="107">
        <v>0</v>
      </c>
      <c r="AB461" s="108"/>
      <c r="AC461" s="107">
        <v>268673.43497100001</v>
      </c>
      <c r="AD461" s="108">
        <v>2.4038680371006437E-3</v>
      </c>
      <c r="AE461" s="1"/>
      <c r="AF461" s="101"/>
    </row>
    <row r="462" spans="1:32" x14ac:dyDescent="0.3">
      <c r="A462" s="112" t="s">
        <v>300</v>
      </c>
      <c r="B462" t="s">
        <v>467</v>
      </c>
      <c r="C462" t="s">
        <v>465</v>
      </c>
      <c r="D462" t="s">
        <v>465</v>
      </c>
      <c r="E462" s="110">
        <v>0</v>
      </c>
      <c r="F462" s="25"/>
      <c r="G462" s="110">
        <v>0</v>
      </c>
      <c r="H462" s="25"/>
      <c r="I462" s="110">
        <v>0</v>
      </c>
      <c r="J462" s="25"/>
      <c r="K462" s="110">
        <v>0</v>
      </c>
      <c r="L462" s="25"/>
      <c r="M462" s="110">
        <v>268673.43497100001</v>
      </c>
      <c r="N462" s="25">
        <v>1.0777069830194911E-2</v>
      </c>
      <c r="O462" s="110">
        <v>0</v>
      </c>
      <c r="P462" s="25"/>
      <c r="Q462" s="110">
        <v>0</v>
      </c>
      <c r="R462" s="25"/>
      <c r="S462" s="110">
        <v>0</v>
      </c>
      <c r="T462" s="25"/>
      <c r="U462" s="110">
        <v>0</v>
      </c>
      <c r="V462" s="25"/>
      <c r="W462" s="110">
        <v>0</v>
      </c>
      <c r="X462" s="25"/>
      <c r="Y462" s="110">
        <v>0</v>
      </c>
      <c r="Z462" s="25"/>
      <c r="AA462" s="110">
        <v>0</v>
      </c>
      <c r="AB462" s="25"/>
      <c r="AC462" s="110">
        <v>268673.43497100001</v>
      </c>
      <c r="AD462" s="25">
        <v>2.4038680371006437E-3</v>
      </c>
      <c r="AE462" s="1"/>
      <c r="AF462" s="101"/>
    </row>
    <row r="463" spans="1:32" x14ac:dyDescent="0.3">
      <c r="A463" s="106" t="s">
        <v>305</v>
      </c>
      <c r="B463" t="s">
        <v>465</v>
      </c>
      <c r="C463" t="s">
        <v>465</v>
      </c>
      <c r="D463" t="s">
        <v>465</v>
      </c>
      <c r="E463" s="107">
        <v>0</v>
      </c>
      <c r="F463" s="108"/>
      <c r="G463" s="107">
        <v>0</v>
      </c>
      <c r="H463" s="108"/>
      <c r="I463" s="107">
        <v>0</v>
      </c>
      <c r="J463" s="108"/>
      <c r="K463" s="107">
        <v>0</v>
      </c>
      <c r="L463" s="108"/>
      <c r="M463" s="107">
        <v>0</v>
      </c>
      <c r="N463" s="108"/>
      <c r="O463" s="107">
        <v>0</v>
      </c>
      <c r="P463" s="108"/>
      <c r="Q463" s="107">
        <v>0</v>
      </c>
      <c r="R463" s="108"/>
      <c r="S463" s="107">
        <v>74432.948779844199</v>
      </c>
      <c r="T463" s="108">
        <v>6.0748015979874836E-3</v>
      </c>
      <c r="U463" s="107">
        <v>0</v>
      </c>
      <c r="V463" s="108"/>
      <c r="W463" s="107">
        <v>0</v>
      </c>
      <c r="X463" s="108"/>
      <c r="Y463" s="107">
        <v>14886.7411702917</v>
      </c>
      <c r="Z463" s="108">
        <v>7.3507715054438501E-4</v>
      </c>
      <c r="AA463" s="107">
        <v>52103.036872503602</v>
      </c>
      <c r="AB463" s="108">
        <v>1.8670016559064549E-2</v>
      </c>
      <c r="AC463" s="107">
        <v>141422.7268226395</v>
      </c>
      <c r="AD463" s="108">
        <v>1.2653337787759092E-3</v>
      </c>
      <c r="AE463" s="1"/>
      <c r="AF463" s="101"/>
    </row>
    <row r="464" spans="1:32" x14ac:dyDescent="0.3">
      <c r="A464" s="112" t="s">
        <v>1014</v>
      </c>
      <c r="B464" t="s">
        <v>467</v>
      </c>
      <c r="C464" t="s">
        <v>465</v>
      </c>
      <c r="D464" t="s">
        <v>465</v>
      </c>
      <c r="E464" s="110">
        <v>0</v>
      </c>
      <c r="F464" s="25"/>
      <c r="G464" s="110">
        <v>0</v>
      </c>
      <c r="H464" s="25"/>
      <c r="I464" s="110">
        <v>0</v>
      </c>
      <c r="J464" s="25"/>
      <c r="K464" s="110">
        <v>0</v>
      </c>
      <c r="L464" s="25"/>
      <c r="M464" s="110">
        <v>0</v>
      </c>
      <c r="N464" s="25"/>
      <c r="O464" s="110">
        <v>0</v>
      </c>
      <c r="P464" s="25"/>
      <c r="Q464" s="110">
        <v>0</v>
      </c>
      <c r="R464" s="25"/>
      <c r="S464" s="110">
        <v>74432.948779844199</v>
      </c>
      <c r="T464" s="25">
        <v>6.0748015979874836E-3</v>
      </c>
      <c r="U464" s="110">
        <v>0</v>
      </c>
      <c r="V464" s="25"/>
      <c r="W464" s="110">
        <v>0</v>
      </c>
      <c r="X464" s="25"/>
      <c r="Y464" s="110">
        <v>14886.7411702917</v>
      </c>
      <c r="Z464" s="25">
        <v>7.3507715054438501E-4</v>
      </c>
      <c r="AA464" s="110">
        <v>52103.036872503602</v>
      </c>
      <c r="AB464" s="25">
        <v>1.8670016559064549E-2</v>
      </c>
      <c r="AC464" s="110">
        <v>141422.7268226395</v>
      </c>
      <c r="AD464" s="25">
        <v>1.2653337787759092E-3</v>
      </c>
      <c r="AE464" s="1"/>
      <c r="AF464" s="101"/>
    </row>
    <row r="465" spans="1:32" x14ac:dyDescent="0.3">
      <c r="A465" s="106" t="s">
        <v>306</v>
      </c>
      <c r="B465" t="s">
        <v>465</v>
      </c>
      <c r="C465" t="s">
        <v>465</v>
      </c>
      <c r="D465" t="s">
        <v>465</v>
      </c>
      <c r="E465" s="107">
        <v>0</v>
      </c>
      <c r="F465" s="108"/>
      <c r="G465" s="107">
        <v>0</v>
      </c>
      <c r="H465" s="108"/>
      <c r="I465" s="107">
        <v>0</v>
      </c>
      <c r="J465" s="108"/>
      <c r="K465" s="107">
        <v>0</v>
      </c>
      <c r="L465" s="108"/>
      <c r="M465" s="107">
        <v>112537.45916433301</v>
      </c>
      <c r="N465" s="108">
        <v>4.5141197381781883E-3</v>
      </c>
      <c r="O465" s="107">
        <v>0</v>
      </c>
      <c r="P465" s="108"/>
      <c r="Q465" s="107">
        <v>0</v>
      </c>
      <c r="R465" s="108"/>
      <c r="S465" s="107">
        <v>0</v>
      </c>
      <c r="T465" s="108"/>
      <c r="U465" s="107">
        <v>0</v>
      </c>
      <c r="V465" s="108"/>
      <c r="W465" s="107">
        <v>0</v>
      </c>
      <c r="X465" s="108"/>
      <c r="Y465" s="107">
        <v>0</v>
      </c>
      <c r="Z465" s="108"/>
      <c r="AA465" s="107">
        <v>0</v>
      </c>
      <c r="AB465" s="108"/>
      <c r="AC465" s="107">
        <v>112537.45916433301</v>
      </c>
      <c r="AD465" s="108">
        <v>1.006892255986748E-3</v>
      </c>
      <c r="AE465" s="1"/>
      <c r="AF465" s="101"/>
    </row>
    <row r="466" spans="1:32" x14ac:dyDescent="0.3">
      <c r="A466" s="112" t="s">
        <v>1015</v>
      </c>
      <c r="B466" t="s">
        <v>739</v>
      </c>
      <c r="C466" t="s">
        <v>465</v>
      </c>
      <c r="D466" t="s">
        <v>465</v>
      </c>
      <c r="E466" s="110">
        <v>0</v>
      </c>
      <c r="F466" s="25"/>
      <c r="G466" s="110">
        <v>0</v>
      </c>
      <c r="H466" s="25"/>
      <c r="I466" s="110">
        <v>0</v>
      </c>
      <c r="J466" s="25"/>
      <c r="K466" s="110">
        <v>0</v>
      </c>
      <c r="L466" s="25"/>
      <c r="M466" s="110">
        <v>112537.45916433301</v>
      </c>
      <c r="N466" s="25">
        <v>4.5141197381781883E-3</v>
      </c>
      <c r="O466" s="110">
        <v>0</v>
      </c>
      <c r="P466" s="25"/>
      <c r="Q466" s="110">
        <v>0</v>
      </c>
      <c r="R466" s="25"/>
      <c r="S466" s="110">
        <v>0</v>
      </c>
      <c r="T466" s="25"/>
      <c r="U466" s="110">
        <v>0</v>
      </c>
      <c r="V466" s="25"/>
      <c r="W466" s="110">
        <v>0</v>
      </c>
      <c r="X466" s="25"/>
      <c r="Y466" s="110">
        <v>0</v>
      </c>
      <c r="Z466" s="25"/>
      <c r="AA466" s="110">
        <v>0</v>
      </c>
      <c r="AB466" s="25"/>
      <c r="AC466" s="110">
        <v>112537.45916433301</v>
      </c>
      <c r="AD466" s="25">
        <v>1.006892255986748E-3</v>
      </c>
      <c r="AE466" s="1"/>
      <c r="AF466" s="101"/>
    </row>
    <row r="467" spans="1:32" x14ac:dyDescent="0.3">
      <c r="A467" s="106" t="s">
        <v>307</v>
      </c>
      <c r="B467" t="s">
        <v>465</v>
      </c>
      <c r="C467" t="s">
        <v>465</v>
      </c>
      <c r="D467" t="s">
        <v>465</v>
      </c>
      <c r="E467" s="107">
        <v>0</v>
      </c>
      <c r="F467" s="108"/>
      <c r="G467" s="107">
        <v>109938.659754849</v>
      </c>
      <c r="H467" s="108">
        <v>8.4723362906248007E-3</v>
      </c>
      <c r="I467" s="107">
        <v>27484.6649387123</v>
      </c>
      <c r="J467" s="108">
        <v>5.5307916486742421E-3</v>
      </c>
      <c r="K467" s="107">
        <v>0</v>
      </c>
      <c r="L467" s="108"/>
      <c r="M467" s="107">
        <v>0</v>
      </c>
      <c r="N467" s="108"/>
      <c r="O467" s="107">
        <v>0</v>
      </c>
      <c r="P467" s="108"/>
      <c r="Q467" s="107">
        <v>0</v>
      </c>
      <c r="R467" s="108"/>
      <c r="S467" s="107">
        <v>0</v>
      </c>
      <c r="T467" s="108"/>
      <c r="U467" s="107">
        <v>0</v>
      </c>
      <c r="V467" s="108"/>
      <c r="W467" s="107">
        <v>0</v>
      </c>
      <c r="X467" s="108"/>
      <c r="Y467" s="107">
        <v>0</v>
      </c>
      <c r="Z467" s="108"/>
      <c r="AA467" s="107">
        <v>0</v>
      </c>
      <c r="AB467" s="108"/>
      <c r="AC467" s="107">
        <v>137423.32469356133</v>
      </c>
      <c r="AD467" s="108">
        <v>1.229550431059969E-3</v>
      </c>
      <c r="AE467" s="1"/>
      <c r="AF467" s="101"/>
    </row>
    <row r="468" spans="1:32" x14ac:dyDescent="0.3">
      <c r="A468" s="112" t="s">
        <v>1016</v>
      </c>
      <c r="B468" t="s">
        <v>739</v>
      </c>
      <c r="C468" t="s">
        <v>465</v>
      </c>
      <c r="D468" t="s">
        <v>465</v>
      </c>
      <c r="E468" s="110">
        <v>0</v>
      </c>
      <c r="F468" s="25"/>
      <c r="G468" s="110">
        <v>109938.659754849</v>
      </c>
      <c r="H468" s="25">
        <v>8.4723362906248007E-3</v>
      </c>
      <c r="I468" s="110">
        <v>27484.6649387123</v>
      </c>
      <c r="J468" s="25">
        <v>5.5307916486742421E-3</v>
      </c>
      <c r="K468" s="110">
        <v>0</v>
      </c>
      <c r="L468" s="25"/>
      <c r="M468" s="110">
        <v>0</v>
      </c>
      <c r="N468" s="25"/>
      <c r="O468" s="110">
        <v>0</v>
      </c>
      <c r="P468" s="25"/>
      <c r="Q468" s="110">
        <v>0</v>
      </c>
      <c r="R468" s="25"/>
      <c r="S468" s="110">
        <v>0</v>
      </c>
      <c r="T468" s="25"/>
      <c r="U468" s="110">
        <v>0</v>
      </c>
      <c r="V468" s="25"/>
      <c r="W468" s="110">
        <v>0</v>
      </c>
      <c r="X468" s="25"/>
      <c r="Y468" s="110">
        <v>0</v>
      </c>
      <c r="Z468" s="25"/>
      <c r="AA468" s="110">
        <v>0</v>
      </c>
      <c r="AB468" s="25"/>
      <c r="AC468" s="110">
        <v>137423.32469356133</v>
      </c>
      <c r="AD468" s="25">
        <v>1.229550431059969E-3</v>
      </c>
      <c r="AE468" s="1"/>
      <c r="AF468" s="101"/>
    </row>
    <row r="469" spans="1:32" x14ac:dyDescent="0.3">
      <c r="A469" s="106" t="s">
        <v>308</v>
      </c>
      <c r="B469" t="s">
        <v>465</v>
      </c>
      <c r="C469" t="s">
        <v>465</v>
      </c>
      <c r="D469" t="s">
        <v>465</v>
      </c>
      <c r="E469" s="107">
        <v>0</v>
      </c>
      <c r="F469" s="108"/>
      <c r="G469" s="107">
        <v>0</v>
      </c>
      <c r="H469" s="108"/>
      <c r="I469" s="107">
        <v>0</v>
      </c>
      <c r="J469" s="108"/>
      <c r="K469" s="107">
        <v>0</v>
      </c>
      <c r="L469" s="108"/>
      <c r="M469" s="107">
        <v>0</v>
      </c>
      <c r="N469" s="108"/>
      <c r="O469" s="107">
        <v>0</v>
      </c>
      <c r="P469" s="108"/>
      <c r="Q469" s="107">
        <v>0</v>
      </c>
      <c r="R469" s="108"/>
      <c r="S469" s="107">
        <v>0</v>
      </c>
      <c r="T469" s="108"/>
      <c r="U469" s="107">
        <v>0</v>
      </c>
      <c r="V469" s="108"/>
      <c r="W469" s="107">
        <v>0</v>
      </c>
      <c r="X469" s="108"/>
      <c r="Y469" s="107">
        <v>127273.055477833</v>
      </c>
      <c r="Z469" s="108">
        <v>6.284485898661576E-3</v>
      </c>
      <c r="AA469" s="107">
        <v>0</v>
      </c>
      <c r="AB469" s="108"/>
      <c r="AC469" s="107">
        <v>127273.055477833</v>
      </c>
      <c r="AD469" s="108">
        <v>1.1387342037753863E-3</v>
      </c>
      <c r="AE469" s="1"/>
      <c r="AF469" s="101"/>
    </row>
    <row r="470" spans="1:32" x14ac:dyDescent="0.3">
      <c r="A470" s="112" t="s">
        <v>1017</v>
      </c>
      <c r="B470" t="s">
        <v>467</v>
      </c>
      <c r="C470" t="s">
        <v>465</v>
      </c>
      <c r="D470" t="s">
        <v>465</v>
      </c>
      <c r="E470" s="110">
        <v>0</v>
      </c>
      <c r="F470" s="25"/>
      <c r="G470" s="110">
        <v>0</v>
      </c>
      <c r="H470" s="25"/>
      <c r="I470" s="110">
        <v>0</v>
      </c>
      <c r="J470" s="25"/>
      <c r="K470" s="110">
        <v>0</v>
      </c>
      <c r="L470" s="25"/>
      <c r="M470" s="110">
        <v>0</v>
      </c>
      <c r="N470" s="25"/>
      <c r="O470" s="110">
        <v>0</v>
      </c>
      <c r="P470" s="25"/>
      <c r="Q470" s="110">
        <v>0</v>
      </c>
      <c r="R470" s="25"/>
      <c r="S470" s="110">
        <v>0</v>
      </c>
      <c r="T470" s="25"/>
      <c r="U470" s="110">
        <v>0</v>
      </c>
      <c r="V470" s="25"/>
      <c r="W470" s="110">
        <v>0</v>
      </c>
      <c r="X470" s="25"/>
      <c r="Y470" s="110">
        <v>127273.055477833</v>
      </c>
      <c r="Z470" s="25">
        <v>6.284485898661576E-3</v>
      </c>
      <c r="AA470" s="110">
        <v>0</v>
      </c>
      <c r="AB470" s="25"/>
      <c r="AC470" s="110">
        <v>127273.055477833</v>
      </c>
      <c r="AD470" s="25">
        <v>1.1387342037753863E-3</v>
      </c>
      <c r="AE470" s="1"/>
      <c r="AF470" s="101"/>
    </row>
    <row r="471" spans="1:32" x14ac:dyDescent="0.3">
      <c r="A471" s="106" t="s">
        <v>310</v>
      </c>
      <c r="B471" t="s">
        <v>465</v>
      </c>
      <c r="C471" t="s">
        <v>465</v>
      </c>
      <c r="D471" t="s">
        <v>465</v>
      </c>
      <c r="E471" s="107">
        <v>0</v>
      </c>
      <c r="F471" s="108"/>
      <c r="G471" s="107">
        <v>0</v>
      </c>
      <c r="H471" s="108"/>
      <c r="I471" s="107">
        <v>0</v>
      </c>
      <c r="J471" s="108"/>
      <c r="K471" s="107">
        <v>0</v>
      </c>
      <c r="L471" s="108"/>
      <c r="M471" s="107">
        <v>1175.2222371527</v>
      </c>
      <c r="N471" s="108">
        <v>4.7140693746516518E-5</v>
      </c>
      <c r="O471" s="107">
        <v>130.60762378850001</v>
      </c>
      <c r="P471" s="108">
        <v>4.2118196174008996E-5</v>
      </c>
      <c r="Q471" s="107">
        <v>0</v>
      </c>
      <c r="R471" s="108"/>
      <c r="S471" s="107">
        <v>1175.2222371527</v>
      </c>
      <c r="T471" s="108">
        <v>9.5915075800125947E-5</v>
      </c>
      <c r="U471" s="107">
        <v>130.60762378850001</v>
      </c>
      <c r="V471" s="108">
        <v>3.9229970030726141E-5</v>
      </c>
      <c r="W471" s="107">
        <v>0</v>
      </c>
      <c r="X471" s="108"/>
      <c r="Y471" s="107">
        <v>0</v>
      </c>
      <c r="Z471" s="108"/>
      <c r="AA471" s="107">
        <v>0</v>
      </c>
      <c r="AB471" s="108"/>
      <c r="AC471" s="107">
        <v>2611.6597218823999</v>
      </c>
      <c r="AD471" s="108">
        <v>2.3366974594618556E-5</v>
      </c>
      <c r="AE471" s="1"/>
      <c r="AF471" s="101"/>
    </row>
    <row r="472" spans="1:32" x14ac:dyDescent="0.3">
      <c r="A472" s="112" t="s">
        <v>1018</v>
      </c>
      <c r="B472" t="s">
        <v>467</v>
      </c>
      <c r="C472" t="s">
        <v>465</v>
      </c>
      <c r="D472" t="s">
        <v>465</v>
      </c>
      <c r="E472" s="110">
        <v>0</v>
      </c>
      <c r="F472" s="25"/>
      <c r="G472" s="110">
        <v>0</v>
      </c>
      <c r="H472" s="25"/>
      <c r="I472" s="110">
        <v>0</v>
      </c>
      <c r="J472" s="25"/>
      <c r="K472" s="110">
        <v>0</v>
      </c>
      <c r="L472" s="25"/>
      <c r="M472" s="110">
        <v>1175.2222371527</v>
      </c>
      <c r="N472" s="25">
        <v>4.7140693746516518E-5</v>
      </c>
      <c r="O472" s="110">
        <v>130.60762378850001</v>
      </c>
      <c r="P472" s="25">
        <v>4.2118196174008996E-5</v>
      </c>
      <c r="Q472" s="110">
        <v>0</v>
      </c>
      <c r="R472" s="25"/>
      <c r="S472" s="110">
        <v>1175.2222371527</v>
      </c>
      <c r="T472" s="25">
        <v>9.5915075800125947E-5</v>
      </c>
      <c r="U472" s="110">
        <v>130.60762378850001</v>
      </c>
      <c r="V472" s="25">
        <v>3.9229970030726141E-5</v>
      </c>
      <c r="W472" s="110">
        <v>0</v>
      </c>
      <c r="X472" s="25"/>
      <c r="Y472" s="110">
        <v>0</v>
      </c>
      <c r="Z472" s="25"/>
      <c r="AA472" s="110">
        <v>0</v>
      </c>
      <c r="AB472" s="25"/>
      <c r="AC472" s="110">
        <v>2611.6597218823999</v>
      </c>
      <c r="AD472" s="25">
        <v>2.3366974594618556E-5</v>
      </c>
      <c r="AE472" s="1"/>
      <c r="AF472" s="101"/>
    </row>
    <row r="473" spans="1:32" x14ac:dyDescent="0.3">
      <c r="A473" s="106" t="s">
        <v>312</v>
      </c>
      <c r="B473" t="s">
        <v>465</v>
      </c>
      <c r="C473" t="s">
        <v>465</v>
      </c>
      <c r="D473" t="s">
        <v>465</v>
      </c>
      <c r="E473" s="107">
        <v>0</v>
      </c>
      <c r="F473" s="108"/>
      <c r="G473" s="107">
        <v>47754.141530522698</v>
      </c>
      <c r="H473" s="108">
        <v>3.6801353338204164E-3</v>
      </c>
      <c r="I473" s="107">
        <v>11938.528144327</v>
      </c>
      <c r="J473" s="108">
        <v>2.4024128329504665E-3</v>
      </c>
      <c r="K473" s="107">
        <v>0</v>
      </c>
      <c r="L473" s="108"/>
      <c r="M473" s="107">
        <v>381596.43846816377</v>
      </c>
      <c r="N473" s="108">
        <v>1.5306654581495821E-2</v>
      </c>
      <c r="O473" s="107">
        <v>55422.014905383701</v>
      </c>
      <c r="P473" s="108">
        <v>1.7872427569188606E-2</v>
      </c>
      <c r="Q473" s="107">
        <v>0</v>
      </c>
      <c r="R473" s="108"/>
      <c r="S473" s="107">
        <v>0</v>
      </c>
      <c r="T473" s="108"/>
      <c r="U473" s="107">
        <v>0</v>
      </c>
      <c r="V473" s="108"/>
      <c r="W473" s="107">
        <v>0</v>
      </c>
      <c r="X473" s="108"/>
      <c r="Y473" s="107">
        <v>89071.088848830186</v>
      </c>
      <c r="Z473" s="108">
        <v>4.3981501013496092E-3</v>
      </c>
      <c r="AA473" s="107">
        <v>0</v>
      </c>
      <c r="AB473" s="108"/>
      <c r="AC473" s="107">
        <v>585782.21189722745</v>
      </c>
      <c r="AD473" s="108">
        <v>5.2410955181849406E-3</v>
      </c>
      <c r="AE473" s="1"/>
      <c r="AF473" s="101"/>
    </row>
    <row r="474" spans="1:32" x14ac:dyDescent="0.3">
      <c r="A474" s="112" t="s">
        <v>1019</v>
      </c>
      <c r="B474" t="s">
        <v>467</v>
      </c>
      <c r="C474" t="s">
        <v>465</v>
      </c>
      <c r="D474" t="s">
        <v>465</v>
      </c>
      <c r="E474" s="110">
        <v>0</v>
      </c>
      <c r="F474" s="25"/>
      <c r="G474" s="110">
        <v>0</v>
      </c>
      <c r="H474" s="25"/>
      <c r="I474" s="110">
        <v>0</v>
      </c>
      <c r="J474" s="25"/>
      <c r="K474" s="110">
        <v>0</v>
      </c>
      <c r="L474" s="25"/>
      <c r="M474" s="110">
        <v>83133.022536413802</v>
      </c>
      <c r="N474" s="25">
        <v>3.3346444882680847E-3</v>
      </c>
      <c r="O474" s="110">
        <v>55422.014905383701</v>
      </c>
      <c r="P474" s="25">
        <v>1.7872427569188606E-2</v>
      </c>
      <c r="Q474" s="110">
        <v>0</v>
      </c>
      <c r="R474" s="25"/>
      <c r="S474" s="110">
        <v>0</v>
      </c>
      <c r="T474" s="25"/>
      <c r="U474" s="110">
        <v>0</v>
      </c>
      <c r="V474" s="25"/>
      <c r="W474" s="110">
        <v>0</v>
      </c>
      <c r="X474" s="25"/>
      <c r="Y474" s="110">
        <v>89071.088848830186</v>
      </c>
      <c r="Z474" s="25">
        <v>4.3981501013496092E-3</v>
      </c>
      <c r="AA474" s="110">
        <v>0</v>
      </c>
      <c r="AB474" s="25"/>
      <c r="AC474" s="110">
        <v>227626.12629062773</v>
      </c>
      <c r="AD474" s="25">
        <v>2.0366106141388191E-3</v>
      </c>
      <c r="AE474" s="1"/>
      <c r="AF474" s="101"/>
    </row>
    <row r="475" spans="1:32" x14ac:dyDescent="0.3">
      <c r="A475" s="112" t="s">
        <v>1020</v>
      </c>
      <c r="B475" t="s">
        <v>467</v>
      </c>
      <c r="C475" t="s">
        <v>465</v>
      </c>
      <c r="D475" t="s">
        <v>465</v>
      </c>
      <c r="E475" s="110">
        <v>0</v>
      </c>
      <c r="F475" s="25"/>
      <c r="G475" s="110">
        <v>47754.141530522698</v>
      </c>
      <c r="H475" s="25">
        <v>3.6801353338204164E-3</v>
      </c>
      <c r="I475" s="110">
        <v>11938.528144327</v>
      </c>
      <c r="J475" s="25">
        <v>2.4024128329504665E-3</v>
      </c>
      <c r="K475" s="110">
        <v>0</v>
      </c>
      <c r="L475" s="25"/>
      <c r="M475" s="110">
        <v>298463.41593174997</v>
      </c>
      <c r="N475" s="25">
        <v>1.1972010093227736E-2</v>
      </c>
      <c r="O475" s="110">
        <v>0</v>
      </c>
      <c r="P475" s="25"/>
      <c r="Q475" s="110">
        <v>0</v>
      </c>
      <c r="R475" s="25"/>
      <c r="S475" s="110">
        <v>0</v>
      </c>
      <c r="T475" s="25"/>
      <c r="U475" s="110">
        <v>0</v>
      </c>
      <c r="V475" s="25"/>
      <c r="W475" s="110">
        <v>0</v>
      </c>
      <c r="X475" s="25"/>
      <c r="Y475" s="110">
        <v>0</v>
      </c>
      <c r="Z475" s="25"/>
      <c r="AA475" s="110">
        <v>0</v>
      </c>
      <c r="AB475" s="25"/>
      <c r="AC475" s="110">
        <v>358156.08560659969</v>
      </c>
      <c r="AD475" s="25">
        <v>3.2044849040461219E-3</v>
      </c>
      <c r="AE475" s="1"/>
      <c r="AF475" s="101"/>
    </row>
    <row r="476" spans="1:32" x14ac:dyDescent="0.3">
      <c r="A476" s="106" t="s">
        <v>315</v>
      </c>
      <c r="B476" t="s">
        <v>465</v>
      </c>
      <c r="C476" t="s">
        <v>465</v>
      </c>
      <c r="D476" t="s">
        <v>465</v>
      </c>
      <c r="E476" s="107">
        <v>0</v>
      </c>
      <c r="F476" s="108"/>
      <c r="G476" s="107">
        <v>58735.884067890998</v>
      </c>
      <c r="H476" s="108">
        <v>4.5264346796657692E-3</v>
      </c>
      <c r="I476" s="107">
        <v>16345.066134828201</v>
      </c>
      <c r="J476" s="108">
        <v>3.2891488936510728E-3</v>
      </c>
      <c r="K476" s="107">
        <v>0</v>
      </c>
      <c r="L476" s="108"/>
      <c r="M476" s="107">
        <v>0</v>
      </c>
      <c r="N476" s="108"/>
      <c r="O476" s="107">
        <v>0</v>
      </c>
      <c r="P476" s="108"/>
      <c r="Q476" s="107">
        <v>0</v>
      </c>
      <c r="R476" s="108"/>
      <c r="S476" s="107">
        <v>0</v>
      </c>
      <c r="T476" s="108"/>
      <c r="U476" s="107">
        <v>0</v>
      </c>
      <c r="V476" s="108"/>
      <c r="W476" s="107">
        <v>0</v>
      </c>
      <c r="X476" s="108"/>
      <c r="Y476" s="107">
        <v>0</v>
      </c>
      <c r="Z476" s="108"/>
      <c r="AA476" s="107">
        <v>0</v>
      </c>
      <c r="AB476" s="108"/>
      <c r="AC476" s="107">
        <v>75080.950202719192</v>
      </c>
      <c r="AD476" s="108">
        <v>6.7176234377970003E-4</v>
      </c>
      <c r="AE476" s="1"/>
      <c r="AF476" s="101"/>
    </row>
    <row r="477" spans="1:32" x14ac:dyDescent="0.3">
      <c r="A477" s="112" t="s">
        <v>1021</v>
      </c>
      <c r="B477" t="s">
        <v>467</v>
      </c>
      <c r="C477" t="s">
        <v>465</v>
      </c>
      <c r="D477" t="s">
        <v>465</v>
      </c>
      <c r="E477" s="110">
        <v>0</v>
      </c>
      <c r="F477" s="25"/>
      <c r="G477" s="110">
        <v>58735.884067890998</v>
      </c>
      <c r="H477" s="25">
        <v>4.5264346796657692E-3</v>
      </c>
      <c r="I477" s="110">
        <v>0</v>
      </c>
      <c r="J477" s="25"/>
      <c r="K477" s="110">
        <v>0</v>
      </c>
      <c r="L477" s="25"/>
      <c r="M477" s="110">
        <v>0</v>
      </c>
      <c r="N477" s="25"/>
      <c r="O477" s="110">
        <v>0</v>
      </c>
      <c r="P477" s="25"/>
      <c r="Q477" s="110">
        <v>0</v>
      </c>
      <c r="R477" s="25"/>
      <c r="S477" s="110">
        <v>0</v>
      </c>
      <c r="T477" s="25"/>
      <c r="U477" s="110">
        <v>0</v>
      </c>
      <c r="V477" s="25"/>
      <c r="W477" s="110">
        <v>0</v>
      </c>
      <c r="X477" s="25"/>
      <c r="Y477" s="110">
        <v>0</v>
      </c>
      <c r="Z477" s="25"/>
      <c r="AA477" s="110">
        <v>0</v>
      </c>
      <c r="AB477" s="25"/>
      <c r="AC477" s="110">
        <v>58735.884067890998</v>
      </c>
      <c r="AD477" s="25">
        <v>5.2552018906108897E-4</v>
      </c>
      <c r="AE477" s="1"/>
      <c r="AF477" s="101"/>
    </row>
    <row r="478" spans="1:32" x14ac:dyDescent="0.3">
      <c r="A478" s="112" t="s">
        <v>1022</v>
      </c>
      <c r="B478" t="s">
        <v>467</v>
      </c>
      <c r="C478" t="s">
        <v>465</v>
      </c>
      <c r="D478" t="s">
        <v>465</v>
      </c>
      <c r="E478" s="110">
        <v>0</v>
      </c>
      <c r="F478" s="25"/>
      <c r="G478" s="110">
        <v>0</v>
      </c>
      <c r="H478" s="25"/>
      <c r="I478" s="110">
        <v>16345.066134828201</v>
      </c>
      <c r="J478" s="25">
        <v>3.2891488936510728E-3</v>
      </c>
      <c r="K478" s="110">
        <v>0</v>
      </c>
      <c r="L478" s="25"/>
      <c r="M478" s="110">
        <v>0</v>
      </c>
      <c r="N478" s="25"/>
      <c r="O478" s="110">
        <v>0</v>
      </c>
      <c r="P478" s="25"/>
      <c r="Q478" s="110">
        <v>0</v>
      </c>
      <c r="R478" s="25"/>
      <c r="S478" s="110">
        <v>0</v>
      </c>
      <c r="T478" s="25"/>
      <c r="U478" s="110">
        <v>0</v>
      </c>
      <c r="V478" s="25"/>
      <c r="W478" s="110">
        <v>0</v>
      </c>
      <c r="X478" s="25"/>
      <c r="Y478" s="110">
        <v>0</v>
      </c>
      <c r="Z478" s="25"/>
      <c r="AA478" s="110">
        <v>0</v>
      </c>
      <c r="AB478" s="25"/>
      <c r="AC478" s="110">
        <v>16345.066134828201</v>
      </c>
      <c r="AD478" s="25">
        <v>1.4624215471861106E-4</v>
      </c>
      <c r="AE478" s="1"/>
      <c r="AF478" s="101"/>
    </row>
    <row r="479" spans="1:32" x14ac:dyDescent="0.3">
      <c r="A479" s="106" t="s">
        <v>317</v>
      </c>
      <c r="B479" t="s">
        <v>465</v>
      </c>
      <c r="C479" t="s">
        <v>465</v>
      </c>
      <c r="D479" t="s">
        <v>465</v>
      </c>
      <c r="E479" s="107">
        <v>0</v>
      </c>
      <c r="F479" s="108"/>
      <c r="G479" s="107">
        <v>0</v>
      </c>
      <c r="H479" s="108"/>
      <c r="I479" s="107">
        <v>0</v>
      </c>
      <c r="J479" s="108"/>
      <c r="K479" s="107">
        <v>0</v>
      </c>
      <c r="L479" s="108"/>
      <c r="M479" s="107">
        <v>0</v>
      </c>
      <c r="N479" s="108"/>
      <c r="O479" s="107">
        <v>0</v>
      </c>
      <c r="P479" s="108"/>
      <c r="Q479" s="107">
        <v>0</v>
      </c>
      <c r="R479" s="108"/>
      <c r="S479" s="107">
        <v>0</v>
      </c>
      <c r="T479" s="108"/>
      <c r="U479" s="107">
        <v>0</v>
      </c>
      <c r="V479" s="108"/>
      <c r="W479" s="107">
        <v>0</v>
      </c>
      <c r="X479" s="108"/>
      <c r="Y479" s="107">
        <v>176996.14558524603</v>
      </c>
      <c r="Z479" s="108">
        <v>8.73971145637863E-3</v>
      </c>
      <c r="AA479" s="107">
        <v>0</v>
      </c>
      <c r="AB479" s="108"/>
      <c r="AC479" s="107">
        <v>176996.14558524603</v>
      </c>
      <c r="AD479" s="108">
        <v>1.5836153548575056E-3</v>
      </c>
      <c r="AE479" s="1"/>
      <c r="AF479" s="101"/>
    </row>
    <row r="480" spans="1:32" x14ac:dyDescent="0.3">
      <c r="A480" s="112" t="s">
        <v>1023</v>
      </c>
      <c r="B480" t="s">
        <v>467</v>
      </c>
      <c r="C480" t="s">
        <v>465</v>
      </c>
      <c r="D480" t="s">
        <v>465</v>
      </c>
      <c r="E480" s="110">
        <v>0</v>
      </c>
      <c r="F480" s="25"/>
      <c r="G480" s="110">
        <v>0</v>
      </c>
      <c r="H480" s="25"/>
      <c r="I480" s="110">
        <v>0</v>
      </c>
      <c r="J480" s="25"/>
      <c r="K480" s="110">
        <v>0</v>
      </c>
      <c r="L480" s="25"/>
      <c r="M480" s="110">
        <v>0</v>
      </c>
      <c r="N480" s="25"/>
      <c r="O480" s="110">
        <v>0</v>
      </c>
      <c r="P480" s="25"/>
      <c r="Q480" s="110">
        <v>0</v>
      </c>
      <c r="R480" s="25"/>
      <c r="S480" s="110">
        <v>0</v>
      </c>
      <c r="T480" s="25"/>
      <c r="U480" s="110">
        <v>0</v>
      </c>
      <c r="V480" s="25"/>
      <c r="W480" s="110">
        <v>0</v>
      </c>
      <c r="X480" s="25"/>
      <c r="Y480" s="110">
        <v>176996.14558524603</v>
      </c>
      <c r="Z480" s="25">
        <v>8.73971145637863E-3</v>
      </c>
      <c r="AA480" s="110">
        <v>0</v>
      </c>
      <c r="AB480" s="25"/>
      <c r="AC480" s="110">
        <v>176996.14558524603</v>
      </c>
      <c r="AD480" s="25">
        <v>1.5836153548575056E-3</v>
      </c>
      <c r="AE480" s="1"/>
      <c r="AF480" s="101"/>
    </row>
    <row r="481" spans="1:32" x14ac:dyDescent="0.3">
      <c r="A481" s="106" t="s">
        <v>302</v>
      </c>
      <c r="B481" t="s">
        <v>465</v>
      </c>
      <c r="C481" t="s">
        <v>465</v>
      </c>
      <c r="D481" t="s">
        <v>465</v>
      </c>
      <c r="E481" s="107">
        <v>0</v>
      </c>
      <c r="F481" s="108"/>
      <c r="G481" s="107">
        <v>0</v>
      </c>
      <c r="H481" s="108"/>
      <c r="I481" s="107">
        <v>0</v>
      </c>
      <c r="J481" s="108"/>
      <c r="K481" s="107">
        <v>0</v>
      </c>
      <c r="L481" s="108"/>
      <c r="M481" s="107">
        <v>0</v>
      </c>
      <c r="N481" s="108"/>
      <c r="O481" s="107">
        <v>0</v>
      </c>
      <c r="P481" s="108"/>
      <c r="Q481" s="107">
        <v>0</v>
      </c>
      <c r="R481" s="108"/>
      <c r="S481" s="107">
        <v>196.32437804790001</v>
      </c>
      <c r="T481" s="108">
        <v>1.60228993347666E-5</v>
      </c>
      <c r="U481" s="107">
        <v>55.372385494100001</v>
      </c>
      <c r="V481" s="108">
        <v>1.6631931279762135E-5</v>
      </c>
      <c r="W481" s="107">
        <v>0</v>
      </c>
      <c r="X481" s="108"/>
      <c r="Y481" s="107">
        <v>151.01875134970001</v>
      </c>
      <c r="Z481" s="108">
        <v>7.4570003032257511E-6</v>
      </c>
      <c r="AA481" s="107">
        <v>100.6780112686</v>
      </c>
      <c r="AB481" s="108">
        <v>3.6075826868172527E-5</v>
      </c>
      <c r="AC481" s="107">
        <v>503.39352616029998</v>
      </c>
      <c r="AD481" s="108">
        <v>4.5039495912602841E-6</v>
      </c>
      <c r="AE481" s="1"/>
      <c r="AF481" s="101"/>
    </row>
    <row r="482" spans="1:32" x14ac:dyDescent="0.3">
      <c r="A482" s="112" t="s">
        <v>1024</v>
      </c>
      <c r="B482" t="s">
        <v>467</v>
      </c>
      <c r="C482" t="s">
        <v>465</v>
      </c>
      <c r="D482" t="s">
        <v>465</v>
      </c>
      <c r="E482" s="110">
        <v>0</v>
      </c>
      <c r="F482" s="25"/>
      <c r="G482" s="110">
        <v>0</v>
      </c>
      <c r="H482" s="25"/>
      <c r="I482" s="110">
        <v>0</v>
      </c>
      <c r="J482" s="25"/>
      <c r="K482" s="110">
        <v>0</v>
      </c>
      <c r="L482" s="25"/>
      <c r="M482" s="110">
        <v>0</v>
      </c>
      <c r="N482" s="25"/>
      <c r="O482" s="110">
        <v>0</v>
      </c>
      <c r="P482" s="25"/>
      <c r="Q482" s="110">
        <v>0</v>
      </c>
      <c r="R482" s="25"/>
      <c r="S482" s="110">
        <v>196.32437804790001</v>
      </c>
      <c r="T482" s="25">
        <v>1.60228993347666E-5</v>
      </c>
      <c r="U482" s="110">
        <v>55.372385494100001</v>
      </c>
      <c r="V482" s="25">
        <v>1.6631931279762135E-5</v>
      </c>
      <c r="W482" s="110">
        <v>0</v>
      </c>
      <c r="X482" s="25"/>
      <c r="Y482" s="110">
        <v>151.01875134970001</v>
      </c>
      <c r="Z482" s="25">
        <v>7.4570003032257511E-6</v>
      </c>
      <c r="AA482" s="110">
        <v>100.6780112686</v>
      </c>
      <c r="AB482" s="25">
        <v>3.6075826868172527E-5</v>
      </c>
      <c r="AC482" s="110">
        <v>503.39352616029998</v>
      </c>
      <c r="AD482" s="25">
        <v>4.5039495912602841E-6</v>
      </c>
      <c r="AE482" s="1"/>
      <c r="AF482" s="101"/>
    </row>
    <row r="483" spans="1:32" x14ac:dyDescent="0.3">
      <c r="A483" s="106" t="s">
        <v>318</v>
      </c>
      <c r="B483" t="s">
        <v>465</v>
      </c>
      <c r="C483" t="s">
        <v>465</v>
      </c>
      <c r="D483" t="s">
        <v>465</v>
      </c>
      <c r="E483" s="107">
        <v>0</v>
      </c>
      <c r="F483" s="108"/>
      <c r="G483" s="107">
        <v>0</v>
      </c>
      <c r="H483" s="108"/>
      <c r="I483" s="107">
        <v>0</v>
      </c>
      <c r="J483" s="108"/>
      <c r="K483" s="107">
        <v>0</v>
      </c>
      <c r="L483" s="108"/>
      <c r="M483" s="107">
        <v>331939.762735767</v>
      </c>
      <c r="N483" s="108">
        <v>1.3314818425602148E-2</v>
      </c>
      <c r="O483" s="107">
        <v>0</v>
      </c>
      <c r="P483" s="108"/>
      <c r="Q483" s="107">
        <v>0</v>
      </c>
      <c r="R483" s="108"/>
      <c r="S483" s="107">
        <v>0</v>
      </c>
      <c r="T483" s="108"/>
      <c r="U483" s="107">
        <v>0</v>
      </c>
      <c r="V483" s="108"/>
      <c r="W483" s="107">
        <v>0</v>
      </c>
      <c r="X483" s="108"/>
      <c r="Y483" s="107">
        <v>0</v>
      </c>
      <c r="Z483" s="108"/>
      <c r="AA483" s="107">
        <v>0</v>
      </c>
      <c r="AB483" s="108"/>
      <c r="AC483" s="107">
        <v>331939.762735767</v>
      </c>
      <c r="AD483" s="108">
        <v>2.9699228953149362E-3</v>
      </c>
      <c r="AE483" s="1"/>
      <c r="AF483" s="101"/>
    </row>
    <row r="484" spans="1:32" x14ac:dyDescent="0.3">
      <c r="A484" s="112" t="s">
        <v>1025</v>
      </c>
      <c r="B484" t="s">
        <v>739</v>
      </c>
      <c r="C484" t="s">
        <v>465</v>
      </c>
      <c r="D484" t="s">
        <v>465</v>
      </c>
      <c r="E484" s="110">
        <v>0</v>
      </c>
      <c r="F484" s="25"/>
      <c r="G484" s="110">
        <v>0</v>
      </c>
      <c r="H484" s="25"/>
      <c r="I484" s="110">
        <v>0</v>
      </c>
      <c r="J484" s="25"/>
      <c r="K484" s="110">
        <v>0</v>
      </c>
      <c r="L484" s="25"/>
      <c r="M484" s="110">
        <v>331939.762735767</v>
      </c>
      <c r="N484" s="25">
        <v>1.3314818425602148E-2</v>
      </c>
      <c r="O484" s="110">
        <v>0</v>
      </c>
      <c r="P484" s="25"/>
      <c r="Q484" s="110">
        <v>0</v>
      </c>
      <c r="R484" s="25"/>
      <c r="S484" s="110">
        <v>0</v>
      </c>
      <c r="T484" s="25"/>
      <c r="U484" s="110">
        <v>0</v>
      </c>
      <c r="V484" s="25"/>
      <c r="W484" s="110">
        <v>0</v>
      </c>
      <c r="X484" s="25"/>
      <c r="Y484" s="110">
        <v>0</v>
      </c>
      <c r="Z484" s="25"/>
      <c r="AA484" s="110">
        <v>0</v>
      </c>
      <c r="AB484" s="25"/>
      <c r="AC484" s="110">
        <v>331939.762735767</v>
      </c>
      <c r="AD484" s="25">
        <v>2.9699228953149362E-3</v>
      </c>
      <c r="AE484" s="1"/>
      <c r="AF484" s="101"/>
    </row>
    <row r="485" spans="1:32" x14ac:dyDescent="0.3">
      <c r="A485" s="106" t="s">
        <v>319</v>
      </c>
      <c r="B485" t="s">
        <v>465</v>
      </c>
      <c r="C485" t="s">
        <v>465</v>
      </c>
      <c r="D485" t="s">
        <v>465</v>
      </c>
      <c r="E485" s="107">
        <v>0</v>
      </c>
      <c r="F485" s="108"/>
      <c r="G485" s="107">
        <v>18619.930679085999</v>
      </c>
      <c r="H485" s="108">
        <v>1.4349303036176081E-3</v>
      </c>
      <c r="I485" s="107">
        <v>12413.2866574532</v>
      </c>
      <c r="J485" s="108">
        <v>2.4979493958079946E-3</v>
      </c>
      <c r="K485" s="107">
        <v>0</v>
      </c>
      <c r="L485" s="108"/>
      <c r="M485" s="107">
        <v>0</v>
      </c>
      <c r="N485" s="108"/>
      <c r="O485" s="107">
        <v>0</v>
      </c>
      <c r="P485" s="108"/>
      <c r="Q485" s="107">
        <v>0</v>
      </c>
      <c r="R485" s="108"/>
      <c r="S485" s="107">
        <v>0</v>
      </c>
      <c r="T485" s="108"/>
      <c r="U485" s="107">
        <v>0</v>
      </c>
      <c r="V485" s="108"/>
      <c r="W485" s="107">
        <v>0</v>
      </c>
      <c r="X485" s="108"/>
      <c r="Y485" s="107">
        <v>0</v>
      </c>
      <c r="Z485" s="108"/>
      <c r="AA485" s="107">
        <v>0</v>
      </c>
      <c r="AB485" s="108"/>
      <c r="AC485" s="107">
        <v>31033.217336539201</v>
      </c>
      <c r="AD485" s="108">
        <v>2.7765960282510356E-4</v>
      </c>
      <c r="AE485" s="1"/>
      <c r="AF485" s="101"/>
    </row>
    <row r="486" spans="1:32" x14ac:dyDescent="0.3">
      <c r="A486" s="112" t="s">
        <v>1026</v>
      </c>
      <c r="B486" t="s">
        <v>467</v>
      </c>
      <c r="C486" t="s">
        <v>465</v>
      </c>
      <c r="D486" t="s">
        <v>465</v>
      </c>
      <c r="E486" s="110">
        <v>0</v>
      </c>
      <c r="F486" s="25"/>
      <c r="G486" s="110">
        <v>18619.930679085999</v>
      </c>
      <c r="H486" s="25">
        <v>1.4349303036176081E-3</v>
      </c>
      <c r="I486" s="110">
        <v>12413.2866574532</v>
      </c>
      <c r="J486" s="25">
        <v>2.4979493958079946E-3</v>
      </c>
      <c r="K486" s="110">
        <v>0</v>
      </c>
      <c r="L486" s="25"/>
      <c r="M486" s="110">
        <v>0</v>
      </c>
      <c r="N486" s="25"/>
      <c r="O486" s="110">
        <v>0</v>
      </c>
      <c r="P486" s="25"/>
      <c r="Q486" s="110">
        <v>0</v>
      </c>
      <c r="R486" s="25"/>
      <c r="S486" s="110">
        <v>0</v>
      </c>
      <c r="T486" s="25"/>
      <c r="U486" s="110">
        <v>0</v>
      </c>
      <c r="V486" s="25"/>
      <c r="W486" s="110">
        <v>0</v>
      </c>
      <c r="X486" s="25"/>
      <c r="Y486" s="110">
        <v>0</v>
      </c>
      <c r="Z486" s="25"/>
      <c r="AA486" s="110">
        <v>0</v>
      </c>
      <c r="AB486" s="25"/>
      <c r="AC486" s="110">
        <v>31033.217336539201</v>
      </c>
      <c r="AD486" s="25">
        <v>2.7765960282510356E-4</v>
      </c>
      <c r="AE486" s="1"/>
      <c r="AF486" s="101"/>
    </row>
    <row r="487" spans="1:32" x14ac:dyDescent="0.3">
      <c r="A487" s="106" t="s">
        <v>325</v>
      </c>
      <c r="B487" t="s">
        <v>465</v>
      </c>
      <c r="C487" t="s">
        <v>465</v>
      </c>
      <c r="D487" t="s">
        <v>465</v>
      </c>
      <c r="E487" s="107">
        <v>0</v>
      </c>
      <c r="F487" s="108"/>
      <c r="G487" s="107">
        <v>0</v>
      </c>
      <c r="H487" s="108"/>
      <c r="I487" s="107">
        <v>0</v>
      </c>
      <c r="J487" s="108"/>
      <c r="K487" s="107">
        <v>0</v>
      </c>
      <c r="L487" s="108"/>
      <c r="M487" s="107">
        <v>0</v>
      </c>
      <c r="N487" s="108"/>
      <c r="O487" s="107">
        <v>0</v>
      </c>
      <c r="P487" s="108"/>
      <c r="Q487" s="107">
        <v>0</v>
      </c>
      <c r="R487" s="108"/>
      <c r="S487" s="107">
        <v>0</v>
      </c>
      <c r="T487" s="108"/>
      <c r="U487" s="107">
        <v>0</v>
      </c>
      <c r="V487" s="108"/>
      <c r="W487" s="107">
        <v>0</v>
      </c>
      <c r="X487" s="108"/>
      <c r="Y487" s="107">
        <v>52322.958372886504</v>
      </c>
      <c r="Z487" s="108">
        <v>2.5836017909378513E-3</v>
      </c>
      <c r="AA487" s="107">
        <v>0</v>
      </c>
      <c r="AB487" s="108"/>
      <c r="AC487" s="107">
        <v>52322.958372886504</v>
      </c>
      <c r="AD487" s="108">
        <v>4.6814262546167058E-4</v>
      </c>
      <c r="AE487" s="1"/>
      <c r="AF487" s="101"/>
    </row>
    <row r="488" spans="1:32" x14ac:dyDescent="0.3">
      <c r="A488" s="112" t="s">
        <v>1027</v>
      </c>
      <c r="B488" t="s">
        <v>467</v>
      </c>
      <c r="C488" t="s">
        <v>465</v>
      </c>
      <c r="D488" t="s">
        <v>465</v>
      </c>
      <c r="E488" s="110">
        <v>0</v>
      </c>
      <c r="F488" s="25"/>
      <c r="G488" s="110">
        <v>0</v>
      </c>
      <c r="H488" s="25"/>
      <c r="I488" s="110">
        <v>0</v>
      </c>
      <c r="J488" s="25"/>
      <c r="K488" s="110">
        <v>0</v>
      </c>
      <c r="L488" s="25"/>
      <c r="M488" s="110">
        <v>0</v>
      </c>
      <c r="N488" s="25"/>
      <c r="O488" s="110">
        <v>0</v>
      </c>
      <c r="P488" s="25"/>
      <c r="Q488" s="110">
        <v>0</v>
      </c>
      <c r="R488" s="25"/>
      <c r="S488" s="110">
        <v>0</v>
      </c>
      <c r="T488" s="25"/>
      <c r="U488" s="110">
        <v>0</v>
      </c>
      <c r="V488" s="25"/>
      <c r="W488" s="110">
        <v>0</v>
      </c>
      <c r="X488" s="25"/>
      <c r="Y488" s="110">
        <v>52322.958372886504</v>
      </c>
      <c r="Z488" s="25">
        <v>2.5836017909378513E-3</v>
      </c>
      <c r="AA488" s="110">
        <v>0</v>
      </c>
      <c r="AB488" s="25"/>
      <c r="AC488" s="110">
        <v>52322.958372886504</v>
      </c>
      <c r="AD488" s="25">
        <v>4.6814262546167058E-4</v>
      </c>
      <c r="AE488" s="1"/>
      <c r="AF488" s="101"/>
    </row>
    <row r="489" spans="1:32" x14ac:dyDescent="0.3">
      <c r="A489" s="106" t="s">
        <v>324</v>
      </c>
      <c r="B489" t="s">
        <v>465</v>
      </c>
      <c r="C489" t="s">
        <v>465</v>
      </c>
      <c r="D489" t="s">
        <v>465</v>
      </c>
      <c r="E489" s="107">
        <v>0</v>
      </c>
      <c r="F489" s="108"/>
      <c r="G489" s="107">
        <v>0</v>
      </c>
      <c r="H489" s="108"/>
      <c r="I489" s="107">
        <v>0</v>
      </c>
      <c r="J489" s="108"/>
      <c r="K489" s="107">
        <v>0</v>
      </c>
      <c r="L489" s="108"/>
      <c r="M489" s="107">
        <v>0</v>
      </c>
      <c r="N489" s="108"/>
      <c r="O489" s="107">
        <v>0</v>
      </c>
      <c r="P489" s="108"/>
      <c r="Q489" s="107">
        <v>0</v>
      </c>
      <c r="R489" s="108"/>
      <c r="S489" s="107">
        <v>0</v>
      </c>
      <c r="T489" s="108"/>
      <c r="U489" s="107">
        <v>0</v>
      </c>
      <c r="V489" s="108"/>
      <c r="W489" s="107">
        <v>0</v>
      </c>
      <c r="X489" s="108"/>
      <c r="Y489" s="107">
        <v>67.913326906199998</v>
      </c>
      <c r="Z489" s="108">
        <v>3.3534226366361026E-6</v>
      </c>
      <c r="AA489" s="107">
        <v>45.2882749264</v>
      </c>
      <c r="AB489" s="108">
        <v>1.622809136589061E-5</v>
      </c>
      <c r="AC489" s="107">
        <v>113.20160183260001</v>
      </c>
      <c r="AD489" s="108">
        <v>1.0128344561618196E-6</v>
      </c>
      <c r="AE489" s="1"/>
      <c r="AF489" s="101"/>
    </row>
    <row r="490" spans="1:32" x14ac:dyDescent="0.3">
      <c r="A490" s="112" t="s">
        <v>1028</v>
      </c>
      <c r="B490" t="s">
        <v>467</v>
      </c>
      <c r="C490" t="s">
        <v>465</v>
      </c>
      <c r="D490" t="s">
        <v>465</v>
      </c>
      <c r="E490" s="110">
        <v>0</v>
      </c>
      <c r="F490" s="25"/>
      <c r="G490" s="110">
        <v>0</v>
      </c>
      <c r="H490" s="25"/>
      <c r="I490" s="110">
        <v>0</v>
      </c>
      <c r="J490" s="25"/>
      <c r="K490" s="110">
        <v>0</v>
      </c>
      <c r="L490" s="25"/>
      <c r="M490" s="110">
        <v>0</v>
      </c>
      <c r="N490" s="25"/>
      <c r="O490" s="110">
        <v>0</v>
      </c>
      <c r="P490" s="25"/>
      <c r="Q490" s="110">
        <v>0</v>
      </c>
      <c r="R490" s="25"/>
      <c r="S490" s="110">
        <v>0</v>
      </c>
      <c r="T490" s="25"/>
      <c r="U490" s="110">
        <v>0</v>
      </c>
      <c r="V490" s="25"/>
      <c r="W490" s="110">
        <v>0</v>
      </c>
      <c r="X490" s="25"/>
      <c r="Y490" s="110">
        <v>67.913326906199998</v>
      </c>
      <c r="Z490" s="25">
        <v>3.3534226366361026E-6</v>
      </c>
      <c r="AA490" s="110">
        <v>45.2882749264</v>
      </c>
      <c r="AB490" s="25">
        <v>1.622809136589061E-5</v>
      </c>
      <c r="AC490" s="110">
        <v>113.20160183260001</v>
      </c>
      <c r="AD490" s="25">
        <v>1.0128344561618196E-6</v>
      </c>
      <c r="AE490" s="1"/>
      <c r="AF490" s="101"/>
    </row>
    <row r="491" spans="1:32" x14ac:dyDescent="0.3">
      <c r="A491" s="106" t="s">
        <v>330</v>
      </c>
      <c r="B491" t="s">
        <v>465</v>
      </c>
      <c r="C491" t="s">
        <v>465</v>
      </c>
      <c r="D491" t="s">
        <v>465</v>
      </c>
      <c r="E491" s="107">
        <v>0</v>
      </c>
      <c r="F491" s="108"/>
      <c r="G491" s="107">
        <v>169973.799509515</v>
      </c>
      <c r="H491" s="108">
        <v>1.3098897087258071E-2</v>
      </c>
      <c r="I491" s="107">
        <v>43593.126022322002</v>
      </c>
      <c r="J491" s="108">
        <v>8.772328055717548E-3</v>
      </c>
      <c r="K491" s="107">
        <v>0</v>
      </c>
      <c r="L491" s="108"/>
      <c r="M491" s="107">
        <v>0</v>
      </c>
      <c r="N491" s="108"/>
      <c r="O491" s="107">
        <v>0</v>
      </c>
      <c r="P491" s="108"/>
      <c r="Q491" s="107">
        <v>0</v>
      </c>
      <c r="R491" s="108"/>
      <c r="S491" s="107">
        <v>0</v>
      </c>
      <c r="T491" s="108"/>
      <c r="U491" s="107">
        <v>0</v>
      </c>
      <c r="V491" s="108"/>
      <c r="W491" s="107">
        <v>0</v>
      </c>
      <c r="X491" s="108"/>
      <c r="Y491" s="107">
        <v>0</v>
      </c>
      <c r="Z491" s="108"/>
      <c r="AA491" s="107">
        <v>0</v>
      </c>
      <c r="AB491" s="108"/>
      <c r="AC491" s="107">
        <v>213566.92553183698</v>
      </c>
      <c r="AD491" s="108">
        <v>1.9108204952352288E-3</v>
      </c>
      <c r="AE491" s="1"/>
      <c r="AF491" s="101"/>
    </row>
    <row r="492" spans="1:32" x14ac:dyDescent="0.3">
      <c r="A492" s="112" t="s">
        <v>1029</v>
      </c>
      <c r="B492" t="s">
        <v>739</v>
      </c>
      <c r="C492" t="s">
        <v>465</v>
      </c>
      <c r="D492" t="s">
        <v>465</v>
      </c>
      <c r="E492" s="110">
        <v>0</v>
      </c>
      <c r="F492" s="25"/>
      <c r="G492" s="110">
        <v>169973.799509515</v>
      </c>
      <c r="H492" s="25">
        <v>1.3098897087258071E-2</v>
      </c>
      <c r="I492" s="110">
        <v>43593.126022322002</v>
      </c>
      <c r="J492" s="25">
        <v>8.772328055717548E-3</v>
      </c>
      <c r="K492" s="110">
        <v>0</v>
      </c>
      <c r="L492" s="25"/>
      <c r="M492" s="110">
        <v>0</v>
      </c>
      <c r="N492" s="25"/>
      <c r="O492" s="110">
        <v>0</v>
      </c>
      <c r="P492" s="25"/>
      <c r="Q492" s="110">
        <v>0</v>
      </c>
      <c r="R492" s="25"/>
      <c r="S492" s="110">
        <v>0</v>
      </c>
      <c r="T492" s="25"/>
      <c r="U492" s="110">
        <v>0</v>
      </c>
      <c r="V492" s="25"/>
      <c r="W492" s="110">
        <v>0</v>
      </c>
      <c r="X492" s="25"/>
      <c r="Y492" s="110">
        <v>0</v>
      </c>
      <c r="Z492" s="25"/>
      <c r="AA492" s="110">
        <v>0</v>
      </c>
      <c r="AB492" s="25"/>
      <c r="AC492" s="110">
        <v>213566.92553183698</v>
      </c>
      <c r="AD492" s="25">
        <v>1.9108204952352288E-3</v>
      </c>
      <c r="AE492" s="1"/>
      <c r="AF492" s="101"/>
    </row>
    <row r="493" spans="1:32" x14ac:dyDescent="0.3">
      <c r="A493" s="106" t="s">
        <v>329</v>
      </c>
      <c r="B493" t="s">
        <v>465</v>
      </c>
      <c r="C493" t="s">
        <v>465</v>
      </c>
      <c r="D493" t="s">
        <v>465</v>
      </c>
      <c r="E493" s="107">
        <v>0</v>
      </c>
      <c r="F493" s="108"/>
      <c r="G493" s="107">
        <v>198998.87018929902</v>
      </c>
      <c r="H493" s="108">
        <v>1.5335691316027427E-2</v>
      </c>
      <c r="I493" s="107">
        <v>68866.873187913996</v>
      </c>
      <c r="J493" s="108">
        <v>1.385821249585399E-2</v>
      </c>
      <c r="K493" s="107">
        <v>0</v>
      </c>
      <c r="L493" s="108"/>
      <c r="M493" s="107">
        <v>0</v>
      </c>
      <c r="N493" s="108"/>
      <c r="O493" s="107">
        <v>0</v>
      </c>
      <c r="P493" s="108"/>
      <c r="Q493" s="107">
        <v>0</v>
      </c>
      <c r="R493" s="108"/>
      <c r="S493" s="107">
        <v>0</v>
      </c>
      <c r="T493" s="108"/>
      <c r="U493" s="107">
        <v>0</v>
      </c>
      <c r="V493" s="108"/>
      <c r="W493" s="107">
        <v>0</v>
      </c>
      <c r="X493" s="108"/>
      <c r="Y493" s="107">
        <v>0</v>
      </c>
      <c r="Z493" s="108"/>
      <c r="AA493" s="107">
        <v>0</v>
      </c>
      <c r="AB493" s="108"/>
      <c r="AC493" s="107">
        <v>267865.74337721302</v>
      </c>
      <c r="AD493" s="108">
        <v>2.3966414796765759E-3</v>
      </c>
      <c r="AE493" s="1"/>
      <c r="AF493" s="101"/>
    </row>
    <row r="494" spans="1:32" x14ac:dyDescent="0.3">
      <c r="A494" s="112" t="s">
        <v>1030</v>
      </c>
      <c r="B494" t="s">
        <v>467</v>
      </c>
      <c r="C494" t="s">
        <v>465</v>
      </c>
      <c r="D494" t="s">
        <v>465</v>
      </c>
      <c r="E494" s="110">
        <v>0</v>
      </c>
      <c r="F494" s="25"/>
      <c r="G494" s="110">
        <v>198998.87018929902</v>
      </c>
      <c r="H494" s="25">
        <v>1.5335691316027427E-2</v>
      </c>
      <c r="I494" s="110">
        <v>55042.157111725501</v>
      </c>
      <c r="J494" s="25">
        <v>1.1076238460879335E-2</v>
      </c>
      <c r="K494" s="110">
        <v>0</v>
      </c>
      <c r="L494" s="25"/>
      <c r="M494" s="110">
        <v>0</v>
      </c>
      <c r="N494" s="25"/>
      <c r="O494" s="110">
        <v>0</v>
      </c>
      <c r="P494" s="25"/>
      <c r="Q494" s="110">
        <v>0</v>
      </c>
      <c r="R494" s="25"/>
      <c r="S494" s="110">
        <v>0</v>
      </c>
      <c r="T494" s="25"/>
      <c r="U494" s="110">
        <v>0</v>
      </c>
      <c r="V494" s="25"/>
      <c r="W494" s="110">
        <v>0</v>
      </c>
      <c r="X494" s="25"/>
      <c r="Y494" s="110">
        <v>0</v>
      </c>
      <c r="Z494" s="25"/>
      <c r="AA494" s="110">
        <v>0</v>
      </c>
      <c r="AB494" s="25"/>
      <c r="AC494" s="110">
        <v>254041.02730102453</v>
      </c>
      <c r="AD494" s="25">
        <v>2.2729493360854986E-3</v>
      </c>
      <c r="AE494" s="1"/>
      <c r="AF494" s="101"/>
    </row>
    <row r="495" spans="1:32" x14ac:dyDescent="0.3">
      <c r="A495" s="112" t="s">
        <v>1031</v>
      </c>
      <c r="B495" t="s">
        <v>739</v>
      </c>
      <c r="C495" t="s">
        <v>465</v>
      </c>
      <c r="D495" t="s">
        <v>465</v>
      </c>
      <c r="E495" s="110">
        <v>0</v>
      </c>
      <c r="F495" s="25"/>
      <c r="G495" s="110">
        <v>0</v>
      </c>
      <c r="H495" s="25"/>
      <c r="I495" s="110">
        <v>13824.716076188499</v>
      </c>
      <c r="J495" s="25">
        <v>2.7819740349746551E-3</v>
      </c>
      <c r="K495" s="110">
        <v>0</v>
      </c>
      <c r="L495" s="25"/>
      <c r="M495" s="110">
        <v>0</v>
      </c>
      <c r="N495" s="25"/>
      <c r="O495" s="110">
        <v>0</v>
      </c>
      <c r="P495" s="25"/>
      <c r="Q495" s="110">
        <v>0</v>
      </c>
      <c r="R495" s="25"/>
      <c r="S495" s="110">
        <v>0</v>
      </c>
      <c r="T495" s="25"/>
      <c r="U495" s="110">
        <v>0</v>
      </c>
      <c r="V495" s="25"/>
      <c r="W495" s="110">
        <v>0</v>
      </c>
      <c r="X495" s="25"/>
      <c r="Y495" s="110">
        <v>0</v>
      </c>
      <c r="Z495" s="25"/>
      <c r="AA495" s="110">
        <v>0</v>
      </c>
      <c r="AB495" s="25"/>
      <c r="AC495" s="110">
        <v>13824.716076188499</v>
      </c>
      <c r="AD495" s="25">
        <v>1.2369214359107751E-4</v>
      </c>
      <c r="AE495" s="1"/>
      <c r="AF495" s="101"/>
    </row>
    <row r="496" spans="1:32" x14ac:dyDescent="0.3">
      <c r="A496" s="106" t="s">
        <v>332</v>
      </c>
      <c r="B496" t="s">
        <v>465</v>
      </c>
      <c r="C496" t="s">
        <v>465</v>
      </c>
      <c r="D496" t="s">
        <v>465</v>
      </c>
      <c r="E496" s="107">
        <v>0</v>
      </c>
      <c r="F496" s="108"/>
      <c r="G496" s="107">
        <v>0</v>
      </c>
      <c r="H496" s="108"/>
      <c r="I496" s="107">
        <v>0</v>
      </c>
      <c r="J496" s="108"/>
      <c r="K496" s="107">
        <v>0</v>
      </c>
      <c r="L496" s="108"/>
      <c r="M496" s="107">
        <v>0</v>
      </c>
      <c r="N496" s="108"/>
      <c r="O496" s="107">
        <v>0</v>
      </c>
      <c r="P496" s="108"/>
      <c r="Q496" s="107">
        <v>0</v>
      </c>
      <c r="R496" s="108"/>
      <c r="S496" s="107">
        <v>0</v>
      </c>
      <c r="T496" s="108"/>
      <c r="U496" s="107">
        <v>0</v>
      </c>
      <c r="V496" s="108"/>
      <c r="W496" s="107">
        <v>0</v>
      </c>
      <c r="X496" s="108"/>
      <c r="Y496" s="107">
        <v>173818.47397196299</v>
      </c>
      <c r="Z496" s="108">
        <v>8.5828044632269441E-3</v>
      </c>
      <c r="AA496" s="107">
        <v>0</v>
      </c>
      <c r="AB496" s="108"/>
      <c r="AC496" s="107">
        <v>173818.47397196299</v>
      </c>
      <c r="AD496" s="108">
        <v>1.5551841732470214E-3</v>
      </c>
      <c r="AE496" s="1"/>
      <c r="AF496" s="101"/>
    </row>
    <row r="497" spans="1:32" x14ac:dyDescent="0.3">
      <c r="A497" s="112" t="s">
        <v>1032</v>
      </c>
      <c r="B497" t="s">
        <v>739</v>
      </c>
      <c r="C497" t="s">
        <v>465</v>
      </c>
      <c r="D497" t="s">
        <v>465</v>
      </c>
      <c r="E497" s="110">
        <v>0</v>
      </c>
      <c r="F497" s="25"/>
      <c r="G497" s="110">
        <v>0</v>
      </c>
      <c r="H497" s="25"/>
      <c r="I497" s="110">
        <v>0</v>
      </c>
      <c r="J497" s="25"/>
      <c r="K497" s="110">
        <v>0</v>
      </c>
      <c r="L497" s="25"/>
      <c r="M497" s="110">
        <v>0</v>
      </c>
      <c r="N497" s="25"/>
      <c r="O497" s="110">
        <v>0</v>
      </c>
      <c r="P497" s="25"/>
      <c r="Q497" s="110">
        <v>0</v>
      </c>
      <c r="R497" s="25"/>
      <c r="S497" s="110">
        <v>0</v>
      </c>
      <c r="T497" s="25"/>
      <c r="U497" s="110">
        <v>0</v>
      </c>
      <c r="V497" s="25"/>
      <c r="W497" s="110">
        <v>0</v>
      </c>
      <c r="X497" s="25"/>
      <c r="Y497" s="110">
        <v>173818.47397196299</v>
      </c>
      <c r="Z497" s="25">
        <v>8.5828044632269441E-3</v>
      </c>
      <c r="AA497" s="110">
        <v>0</v>
      </c>
      <c r="AB497" s="25"/>
      <c r="AC497" s="110">
        <v>173818.47397196299</v>
      </c>
      <c r="AD497" s="25">
        <v>1.5551841732470214E-3</v>
      </c>
      <c r="AE497" s="1"/>
      <c r="AF497" s="101"/>
    </row>
    <row r="498" spans="1:32" x14ac:dyDescent="0.3">
      <c r="A498" s="106" t="s">
        <v>336</v>
      </c>
      <c r="B498" t="s">
        <v>465</v>
      </c>
      <c r="C498" t="s">
        <v>465</v>
      </c>
      <c r="D498" t="s">
        <v>465</v>
      </c>
      <c r="E498" s="107">
        <v>0</v>
      </c>
      <c r="F498" s="108"/>
      <c r="G498" s="107">
        <v>107025.98272343799</v>
      </c>
      <c r="H498" s="108">
        <v>8.2478731275198447E-3</v>
      </c>
      <c r="I498" s="107">
        <v>0</v>
      </c>
      <c r="J498" s="108"/>
      <c r="K498" s="107">
        <v>0</v>
      </c>
      <c r="L498" s="108"/>
      <c r="M498" s="107">
        <v>0</v>
      </c>
      <c r="N498" s="108"/>
      <c r="O498" s="107">
        <v>0</v>
      </c>
      <c r="P498" s="108"/>
      <c r="Q498" s="107">
        <v>0</v>
      </c>
      <c r="R498" s="108"/>
      <c r="S498" s="107">
        <v>0</v>
      </c>
      <c r="T498" s="108"/>
      <c r="U498" s="107">
        <v>0</v>
      </c>
      <c r="V498" s="108"/>
      <c r="W498" s="107">
        <v>0</v>
      </c>
      <c r="X498" s="108"/>
      <c r="Y498" s="107">
        <v>0</v>
      </c>
      <c r="Z498" s="108"/>
      <c r="AA498" s="107">
        <v>0</v>
      </c>
      <c r="AB498" s="108"/>
      <c r="AC498" s="107">
        <v>107025.98272343799</v>
      </c>
      <c r="AD498" s="108">
        <v>9.5758011593490109E-4</v>
      </c>
      <c r="AE498" s="1"/>
      <c r="AF498" s="101"/>
    </row>
    <row r="499" spans="1:32" x14ac:dyDescent="0.3">
      <c r="A499" s="112" t="s">
        <v>1033</v>
      </c>
      <c r="B499" t="s">
        <v>467</v>
      </c>
      <c r="C499" t="s">
        <v>465</v>
      </c>
      <c r="D499" t="s">
        <v>465</v>
      </c>
      <c r="E499" s="110">
        <v>0</v>
      </c>
      <c r="F499" s="25"/>
      <c r="G499" s="110">
        <v>107025.98272343799</v>
      </c>
      <c r="H499" s="25">
        <v>8.2478731275198447E-3</v>
      </c>
      <c r="I499" s="110">
        <v>0</v>
      </c>
      <c r="J499" s="25"/>
      <c r="K499" s="110">
        <v>0</v>
      </c>
      <c r="L499" s="25"/>
      <c r="M499" s="110">
        <v>0</v>
      </c>
      <c r="N499" s="25"/>
      <c r="O499" s="110">
        <v>0</v>
      </c>
      <c r="P499" s="25"/>
      <c r="Q499" s="110">
        <v>0</v>
      </c>
      <c r="R499" s="25"/>
      <c r="S499" s="110">
        <v>0</v>
      </c>
      <c r="T499" s="25"/>
      <c r="U499" s="110">
        <v>0</v>
      </c>
      <c r="V499" s="25"/>
      <c r="W499" s="110">
        <v>0</v>
      </c>
      <c r="X499" s="25"/>
      <c r="Y499" s="110">
        <v>0</v>
      </c>
      <c r="Z499" s="25"/>
      <c r="AA499" s="110">
        <v>0</v>
      </c>
      <c r="AB499" s="25"/>
      <c r="AC499" s="110">
        <v>107025.98272343799</v>
      </c>
      <c r="AD499" s="25">
        <v>9.5758011593490109E-4</v>
      </c>
      <c r="AE499" s="1"/>
      <c r="AF499" s="101"/>
    </row>
    <row r="500" spans="1:32" x14ac:dyDescent="0.3">
      <c r="A500" s="106" t="s">
        <v>338</v>
      </c>
      <c r="B500" t="s">
        <v>465</v>
      </c>
      <c r="C500" t="s">
        <v>465</v>
      </c>
      <c r="D500" t="s">
        <v>465</v>
      </c>
      <c r="E500" s="107">
        <v>0</v>
      </c>
      <c r="F500" s="108"/>
      <c r="G500" s="107">
        <v>23654.828432806302</v>
      </c>
      <c r="H500" s="108">
        <v>1.8229407364676261E-3</v>
      </c>
      <c r="I500" s="107">
        <v>7889.6088503913998</v>
      </c>
      <c r="J500" s="108">
        <v>1.5876410659672955E-3</v>
      </c>
      <c r="K500" s="107">
        <v>0</v>
      </c>
      <c r="L500" s="108"/>
      <c r="M500" s="107">
        <v>0</v>
      </c>
      <c r="N500" s="108"/>
      <c r="O500" s="107">
        <v>0</v>
      </c>
      <c r="P500" s="108"/>
      <c r="Q500" s="107">
        <v>0</v>
      </c>
      <c r="R500" s="108"/>
      <c r="S500" s="107">
        <v>126182.03873606</v>
      </c>
      <c r="T500" s="108">
        <v>1.0298273320036808E-2</v>
      </c>
      <c r="U500" s="107">
        <v>0</v>
      </c>
      <c r="V500" s="108"/>
      <c r="W500" s="107">
        <v>0</v>
      </c>
      <c r="X500" s="108"/>
      <c r="Y500" s="107">
        <v>0</v>
      </c>
      <c r="Z500" s="108"/>
      <c r="AA500" s="107">
        <v>0</v>
      </c>
      <c r="AB500" s="108"/>
      <c r="AC500" s="107">
        <v>157726.47601925771</v>
      </c>
      <c r="AD500" s="108">
        <v>1.4112062636491758E-3</v>
      </c>
    </row>
    <row r="501" spans="1:32" x14ac:dyDescent="0.3">
      <c r="A501" s="112" t="s">
        <v>1034</v>
      </c>
      <c r="B501" t="s">
        <v>467</v>
      </c>
      <c r="C501" t="s">
        <v>465</v>
      </c>
      <c r="D501" t="s">
        <v>465</v>
      </c>
      <c r="E501" s="110">
        <v>0</v>
      </c>
      <c r="F501" s="25"/>
      <c r="G501" s="110">
        <v>23654.828432806302</v>
      </c>
      <c r="H501" s="25">
        <v>1.8229407364676261E-3</v>
      </c>
      <c r="I501" s="110">
        <v>7889.6088503913998</v>
      </c>
      <c r="J501" s="25">
        <v>1.5876410659672955E-3</v>
      </c>
      <c r="K501" s="110">
        <v>0</v>
      </c>
      <c r="L501" s="25"/>
      <c r="M501" s="110">
        <v>0</v>
      </c>
      <c r="N501" s="25"/>
      <c r="O501" s="110">
        <v>0</v>
      </c>
      <c r="P501" s="25"/>
      <c r="Q501" s="110">
        <v>0</v>
      </c>
      <c r="R501" s="25"/>
      <c r="S501" s="110">
        <v>126182.03873606</v>
      </c>
      <c r="T501" s="25">
        <v>1.0298273320036808E-2</v>
      </c>
      <c r="U501" s="110">
        <v>0</v>
      </c>
      <c r="V501" s="25"/>
      <c r="W501" s="110">
        <v>0</v>
      </c>
      <c r="X501" s="25"/>
      <c r="Y501" s="110">
        <v>0</v>
      </c>
      <c r="Z501" s="25"/>
      <c r="AA501" s="110">
        <v>0</v>
      </c>
      <c r="AB501" s="25"/>
      <c r="AC501" s="110">
        <v>157726.47601925771</v>
      </c>
      <c r="AD501" s="25">
        <v>1.4112062636491758E-3</v>
      </c>
    </row>
    <row r="502" spans="1:32" x14ac:dyDescent="0.3">
      <c r="A502" s="106" t="s">
        <v>340</v>
      </c>
      <c r="B502" t="s">
        <v>465</v>
      </c>
      <c r="C502" t="s">
        <v>465</v>
      </c>
      <c r="D502" t="s">
        <v>465</v>
      </c>
      <c r="E502" s="107">
        <v>0</v>
      </c>
      <c r="F502" s="108"/>
      <c r="G502" s="107">
        <v>98754.062780650798</v>
      </c>
      <c r="H502" s="108">
        <v>7.6104041272546507E-3</v>
      </c>
      <c r="I502" s="107">
        <v>16076.244499982</v>
      </c>
      <c r="J502" s="108">
        <v>3.2350534023541729E-3</v>
      </c>
      <c r="K502" s="107">
        <v>0</v>
      </c>
      <c r="L502" s="108"/>
      <c r="M502" s="107">
        <v>0</v>
      </c>
      <c r="N502" s="108"/>
      <c r="O502" s="107">
        <v>0</v>
      </c>
      <c r="P502" s="108"/>
      <c r="Q502" s="107">
        <v>0</v>
      </c>
      <c r="R502" s="108"/>
      <c r="S502" s="107">
        <v>0</v>
      </c>
      <c r="T502" s="108"/>
      <c r="U502" s="107">
        <v>0</v>
      </c>
      <c r="V502" s="108"/>
      <c r="W502" s="107">
        <v>0</v>
      </c>
      <c r="X502" s="108"/>
      <c r="Y502" s="107">
        <v>0</v>
      </c>
      <c r="Z502" s="108"/>
      <c r="AA502" s="107">
        <v>0</v>
      </c>
      <c r="AB502" s="108"/>
      <c r="AC502" s="107">
        <v>114830.3072806328</v>
      </c>
      <c r="AD502" s="108">
        <v>1.0274067675955878E-3</v>
      </c>
    </row>
    <row r="503" spans="1:32" x14ac:dyDescent="0.3">
      <c r="A503" s="112" t="s">
        <v>1035</v>
      </c>
      <c r="B503" t="s">
        <v>467</v>
      </c>
      <c r="C503" t="s">
        <v>465</v>
      </c>
      <c r="D503" t="s">
        <v>465</v>
      </c>
      <c r="E503" s="110">
        <v>0</v>
      </c>
      <c r="F503" s="25"/>
      <c r="G503" s="110">
        <v>98754.062780650798</v>
      </c>
      <c r="H503" s="25">
        <v>7.6104041272546507E-3</v>
      </c>
      <c r="I503" s="110">
        <v>16076.244499982</v>
      </c>
      <c r="J503" s="25">
        <v>3.2350534023541729E-3</v>
      </c>
      <c r="K503" s="110">
        <v>0</v>
      </c>
      <c r="L503" s="25"/>
      <c r="M503" s="110">
        <v>0</v>
      </c>
      <c r="N503" s="25"/>
      <c r="O503" s="110">
        <v>0</v>
      </c>
      <c r="P503" s="25"/>
      <c r="Q503" s="110">
        <v>0</v>
      </c>
      <c r="R503" s="25"/>
      <c r="S503" s="110">
        <v>0</v>
      </c>
      <c r="T503" s="25"/>
      <c r="U503" s="110">
        <v>0</v>
      </c>
      <c r="V503" s="25"/>
      <c r="W503" s="110">
        <v>0</v>
      </c>
      <c r="X503" s="25"/>
      <c r="Y503" s="110">
        <v>0</v>
      </c>
      <c r="Z503" s="25"/>
      <c r="AA503" s="110">
        <v>0</v>
      </c>
      <c r="AB503" s="25"/>
      <c r="AC503" s="110">
        <v>114830.3072806328</v>
      </c>
      <c r="AD503" s="25">
        <v>1.0274067675955878E-3</v>
      </c>
    </row>
    <row r="504" spans="1:32" x14ac:dyDescent="0.3">
      <c r="A504" s="106" t="s">
        <v>343</v>
      </c>
      <c r="B504" t="s">
        <v>465</v>
      </c>
      <c r="C504" t="s">
        <v>465</v>
      </c>
      <c r="D504" t="s">
        <v>465</v>
      </c>
      <c r="E504" s="107">
        <v>0</v>
      </c>
      <c r="F504" s="108"/>
      <c r="G504" s="107">
        <v>0</v>
      </c>
      <c r="H504" s="108"/>
      <c r="I504" s="107">
        <v>0</v>
      </c>
      <c r="J504" s="108"/>
      <c r="K504" s="107">
        <v>0</v>
      </c>
      <c r="L504" s="108"/>
      <c r="M504" s="107">
        <v>339350.60094369296</v>
      </c>
      <c r="N504" s="108">
        <v>1.3612083098887453E-2</v>
      </c>
      <c r="O504" s="107">
        <v>31524.3732917819</v>
      </c>
      <c r="P504" s="108">
        <v>1.0165943610734827E-2</v>
      </c>
      <c r="Q504" s="107">
        <v>0</v>
      </c>
      <c r="R504" s="108"/>
      <c r="S504" s="107">
        <v>0</v>
      </c>
      <c r="T504" s="108"/>
      <c r="U504" s="107">
        <v>0</v>
      </c>
      <c r="V504" s="108"/>
      <c r="W504" s="107">
        <v>0</v>
      </c>
      <c r="X504" s="108"/>
      <c r="Y504" s="107">
        <v>0</v>
      </c>
      <c r="Z504" s="108"/>
      <c r="AA504" s="107">
        <v>0</v>
      </c>
      <c r="AB504" s="108"/>
      <c r="AC504" s="107">
        <v>370874.97423547489</v>
      </c>
      <c r="AD504" s="108">
        <v>3.3182830167836023E-3</v>
      </c>
    </row>
    <row r="505" spans="1:32" x14ac:dyDescent="0.3">
      <c r="A505" s="112" t="s">
        <v>1036</v>
      </c>
      <c r="B505" t="s">
        <v>467</v>
      </c>
      <c r="C505" t="s">
        <v>465</v>
      </c>
      <c r="D505" t="s">
        <v>465</v>
      </c>
      <c r="E505" s="110">
        <v>0</v>
      </c>
      <c r="F505" s="25"/>
      <c r="G505" s="110">
        <v>0</v>
      </c>
      <c r="H505" s="25"/>
      <c r="I505" s="110">
        <v>0</v>
      </c>
      <c r="J505" s="25"/>
      <c r="K505" s="110">
        <v>0</v>
      </c>
      <c r="L505" s="25"/>
      <c r="M505" s="110">
        <v>339350.60094369296</v>
      </c>
      <c r="N505" s="25">
        <v>1.3612083098887453E-2</v>
      </c>
      <c r="O505" s="110">
        <v>31524.3732917819</v>
      </c>
      <c r="P505" s="25">
        <v>1.0165943610734827E-2</v>
      </c>
      <c r="Q505" s="110">
        <v>0</v>
      </c>
      <c r="R505" s="25"/>
      <c r="S505" s="110">
        <v>0</v>
      </c>
      <c r="T505" s="25"/>
      <c r="U505" s="110">
        <v>0</v>
      </c>
      <c r="V505" s="25"/>
      <c r="W505" s="110">
        <v>0</v>
      </c>
      <c r="X505" s="25"/>
      <c r="Y505" s="110">
        <v>0</v>
      </c>
      <c r="Z505" s="25"/>
      <c r="AA505" s="110">
        <v>0</v>
      </c>
      <c r="AB505" s="25"/>
      <c r="AC505" s="110">
        <v>370874.97423547489</v>
      </c>
      <c r="AD505" s="25">
        <v>3.3182830167836023E-3</v>
      </c>
    </row>
    <row r="506" spans="1:32" x14ac:dyDescent="0.3">
      <c r="A506" s="106" t="s">
        <v>347</v>
      </c>
      <c r="B506" t="s">
        <v>465</v>
      </c>
      <c r="C506" t="s">
        <v>465</v>
      </c>
      <c r="D506" t="s">
        <v>465</v>
      </c>
      <c r="E506" s="107">
        <v>0</v>
      </c>
      <c r="F506" s="108"/>
      <c r="G506" s="107">
        <v>0</v>
      </c>
      <c r="H506" s="108"/>
      <c r="I506" s="107">
        <v>0</v>
      </c>
      <c r="J506" s="108"/>
      <c r="K506" s="107">
        <v>0</v>
      </c>
      <c r="L506" s="108"/>
      <c r="M506" s="107">
        <v>0</v>
      </c>
      <c r="N506" s="108"/>
      <c r="O506" s="107">
        <v>0</v>
      </c>
      <c r="P506" s="108"/>
      <c r="Q506" s="107">
        <v>0</v>
      </c>
      <c r="R506" s="108"/>
      <c r="S506" s="107">
        <v>41062.078458481497</v>
      </c>
      <c r="T506" s="108">
        <v>3.3512575267449049E-3</v>
      </c>
      <c r="U506" s="107">
        <v>0</v>
      </c>
      <c r="V506" s="108"/>
      <c r="W506" s="107">
        <v>0</v>
      </c>
      <c r="X506" s="108"/>
      <c r="Y506" s="107">
        <v>0</v>
      </c>
      <c r="Z506" s="108"/>
      <c r="AA506" s="107">
        <v>0</v>
      </c>
      <c r="AB506" s="108"/>
      <c r="AC506" s="107">
        <v>41062.078458481497</v>
      </c>
      <c r="AD506" s="108">
        <v>3.6738957074009508E-4</v>
      </c>
    </row>
    <row r="507" spans="1:32" x14ac:dyDescent="0.3">
      <c r="A507" s="112" t="s">
        <v>1037</v>
      </c>
      <c r="B507" t="s">
        <v>467</v>
      </c>
      <c r="C507" t="s">
        <v>465</v>
      </c>
      <c r="D507" t="s">
        <v>465</v>
      </c>
      <c r="E507" s="110">
        <v>0</v>
      </c>
      <c r="F507" s="25"/>
      <c r="G507" s="110">
        <v>0</v>
      </c>
      <c r="H507" s="25"/>
      <c r="I507" s="110">
        <v>0</v>
      </c>
      <c r="J507" s="25"/>
      <c r="K507" s="110">
        <v>0</v>
      </c>
      <c r="L507" s="25"/>
      <c r="M507" s="110">
        <v>0</v>
      </c>
      <c r="N507" s="25"/>
      <c r="O507" s="110">
        <v>0</v>
      </c>
      <c r="P507" s="25"/>
      <c r="Q507" s="110">
        <v>0</v>
      </c>
      <c r="R507" s="25"/>
      <c r="S507" s="110">
        <v>41062.078458481497</v>
      </c>
      <c r="T507" s="25">
        <v>3.3512575267449049E-3</v>
      </c>
      <c r="U507" s="110">
        <v>0</v>
      </c>
      <c r="V507" s="25"/>
      <c r="W507" s="110">
        <v>0</v>
      </c>
      <c r="X507" s="25"/>
      <c r="Y507" s="110">
        <v>0</v>
      </c>
      <c r="Z507" s="25"/>
      <c r="AA507" s="110">
        <v>0</v>
      </c>
      <c r="AB507" s="25"/>
      <c r="AC507" s="110">
        <v>41062.078458481497</v>
      </c>
      <c r="AD507" s="25">
        <v>3.6738957074009508E-4</v>
      </c>
    </row>
    <row r="508" spans="1:32" x14ac:dyDescent="0.3">
      <c r="A508" s="106" t="s">
        <v>348</v>
      </c>
      <c r="B508" t="s">
        <v>465</v>
      </c>
      <c r="C508" t="s">
        <v>465</v>
      </c>
      <c r="D508" t="s">
        <v>465</v>
      </c>
      <c r="E508" s="107">
        <v>0</v>
      </c>
      <c r="F508" s="108"/>
      <c r="G508" s="107">
        <v>155975.89741893203</v>
      </c>
      <c r="H508" s="108">
        <v>1.2020159779207269E-2</v>
      </c>
      <c r="I508" s="107">
        <v>26549.117412597599</v>
      </c>
      <c r="J508" s="108">
        <v>5.3425296321675409E-3</v>
      </c>
      <c r="K508" s="107">
        <v>0</v>
      </c>
      <c r="L508" s="108"/>
      <c r="M508" s="107">
        <v>0</v>
      </c>
      <c r="N508" s="108"/>
      <c r="O508" s="107">
        <v>0</v>
      </c>
      <c r="P508" s="108"/>
      <c r="Q508" s="107">
        <v>0</v>
      </c>
      <c r="R508" s="108"/>
      <c r="S508" s="107">
        <v>0</v>
      </c>
      <c r="T508" s="108"/>
      <c r="U508" s="107">
        <v>0</v>
      </c>
      <c r="V508" s="108"/>
      <c r="W508" s="107">
        <v>0</v>
      </c>
      <c r="X508" s="108"/>
      <c r="Y508" s="107">
        <v>0</v>
      </c>
      <c r="Z508" s="108"/>
      <c r="AA508" s="107">
        <v>0</v>
      </c>
      <c r="AB508" s="108"/>
      <c r="AC508" s="107">
        <v>182525.01483152961</v>
      </c>
      <c r="AD508" s="108">
        <v>1.6330831113697355E-3</v>
      </c>
    </row>
    <row r="509" spans="1:32" x14ac:dyDescent="0.3">
      <c r="A509" s="112" t="s">
        <v>1038</v>
      </c>
      <c r="B509" t="s">
        <v>467</v>
      </c>
      <c r="C509" t="s">
        <v>465</v>
      </c>
      <c r="D509" t="s">
        <v>465</v>
      </c>
      <c r="E509" s="110">
        <v>0</v>
      </c>
      <c r="F509" s="25"/>
      <c r="G509" s="110">
        <v>155975.89741893203</v>
      </c>
      <c r="H509" s="25">
        <v>1.2020159779207269E-2</v>
      </c>
      <c r="I509" s="110">
        <v>26549.117412597599</v>
      </c>
      <c r="J509" s="25">
        <v>5.3425296321675409E-3</v>
      </c>
      <c r="K509" s="110">
        <v>0</v>
      </c>
      <c r="L509" s="25"/>
      <c r="M509" s="110">
        <v>0</v>
      </c>
      <c r="N509" s="25"/>
      <c r="O509" s="110">
        <v>0</v>
      </c>
      <c r="P509" s="25"/>
      <c r="Q509" s="110">
        <v>0</v>
      </c>
      <c r="R509" s="25"/>
      <c r="S509" s="110">
        <v>0</v>
      </c>
      <c r="T509" s="25"/>
      <c r="U509" s="110">
        <v>0</v>
      </c>
      <c r="V509" s="25"/>
      <c r="W509" s="110">
        <v>0</v>
      </c>
      <c r="X509" s="25"/>
      <c r="Y509" s="110">
        <v>0</v>
      </c>
      <c r="Z509" s="25"/>
      <c r="AA509" s="110">
        <v>0</v>
      </c>
      <c r="AB509" s="25"/>
      <c r="AC509" s="110">
        <v>182525.01483152961</v>
      </c>
      <c r="AD509" s="25">
        <v>1.6330831113697355E-3</v>
      </c>
    </row>
    <row r="510" spans="1:32" x14ac:dyDescent="0.3">
      <c r="A510" s="106" t="s">
        <v>351</v>
      </c>
      <c r="B510" t="s">
        <v>465</v>
      </c>
      <c r="C510" t="s">
        <v>465</v>
      </c>
      <c r="D510" t="s">
        <v>465</v>
      </c>
      <c r="E510" s="107">
        <v>0</v>
      </c>
      <c r="F510" s="108"/>
      <c r="G510" s="107">
        <v>0</v>
      </c>
      <c r="H510" s="108"/>
      <c r="I510" s="107">
        <v>0</v>
      </c>
      <c r="J510" s="108"/>
      <c r="K510" s="107">
        <v>0</v>
      </c>
      <c r="L510" s="108"/>
      <c r="M510" s="107">
        <v>0</v>
      </c>
      <c r="N510" s="108"/>
      <c r="O510" s="107">
        <v>0</v>
      </c>
      <c r="P510" s="108"/>
      <c r="Q510" s="107">
        <v>0</v>
      </c>
      <c r="R510" s="108"/>
      <c r="S510" s="107">
        <v>0</v>
      </c>
      <c r="T510" s="108"/>
      <c r="U510" s="107">
        <v>0</v>
      </c>
      <c r="V510" s="108"/>
      <c r="W510" s="107">
        <v>0</v>
      </c>
      <c r="X510" s="108"/>
      <c r="Y510" s="107">
        <v>125920.802632965</v>
      </c>
      <c r="Z510" s="108">
        <v>6.2177143899310571E-3</v>
      </c>
      <c r="AA510" s="107">
        <v>0</v>
      </c>
      <c r="AB510" s="108"/>
      <c r="AC510" s="107">
        <v>125920.802632965</v>
      </c>
      <c r="AD510" s="108">
        <v>1.1266353619520126E-3</v>
      </c>
    </row>
    <row r="511" spans="1:32" x14ac:dyDescent="0.3">
      <c r="A511" s="112" t="s">
        <v>1039</v>
      </c>
      <c r="B511" t="s">
        <v>467</v>
      </c>
      <c r="C511" t="s">
        <v>465</v>
      </c>
      <c r="D511" t="s">
        <v>465</v>
      </c>
      <c r="E511" s="110">
        <v>0</v>
      </c>
      <c r="F511" s="25"/>
      <c r="G511" s="110">
        <v>0</v>
      </c>
      <c r="H511" s="25"/>
      <c r="I511" s="110">
        <v>0</v>
      </c>
      <c r="J511" s="25"/>
      <c r="K511" s="110">
        <v>0</v>
      </c>
      <c r="L511" s="25"/>
      <c r="M511" s="110">
        <v>0</v>
      </c>
      <c r="N511" s="25"/>
      <c r="O511" s="110">
        <v>0</v>
      </c>
      <c r="P511" s="25"/>
      <c r="Q511" s="110">
        <v>0</v>
      </c>
      <c r="R511" s="25"/>
      <c r="S511" s="110">
        <v>0</v>
      </c>
      <c r="T511" s="25"/>
      <c r="U511" s="110">
        <v>0</v>
      </c>
      <c r="V511" s="25"/>
      <c r="W511" s="110">
        <v>0</v>
      </c>
      <c r="X511" s="25"/>
      <c r="Y511" s="110">
        <v>125920.802632965</v>
      </c>
      <c r="Z511" s="25">
        <v>6.2177143899310571E-3</v>
      </c>
      <c r="AA511" s="110">
        <v>0</v>
      </c>
      <c r="AB511" s="25"/>
      <c r="AC511" s="110">
        <v>125920.802632965</v>
      </c>
      <c r="AD511" s="25">
        <v>1.1266353619520126E-3</v>
      </c>
    </row>
    <row r="512" spans="1:32" x14ac:dyDescent="0.3">
      <c r="A512" s="106" t="s">
        <v>349</v>
      </c>
      <c r="B512" t="s">
        <v>465</v>
      </c>
      <c r="C512" t="s">
        <v>465</v>
      </c>
      <c r="D512" t="s">
        <v>465</v>
      </c>
      <c r="E512" s="107">
        <v>0</v>
      </c>
      <c r="F512" s="108"/>
      <c r="G512" s="107">
        <v>0</v>
      </c>
      <c r="H512" s="108"/>
      <c r="I512" s="107">
        <v>0</v>
      </c>
      <c r="J512" s="108"/>
      <c r="K512" s="107">
        <v>0</v>
      </c>
      <c r="L512" s="108"/>
      <c r="M512" s="107">
        <v>60403.537944553602</v>
      </c>
      <c r="N512" s="108">
        <v>2.4229159332017571E-3</v>
      </c>
      <c r="O512" s="107">
        <v>40269.0149778021</v>
      </c>
      <c r="P512" s="108">
        <v>1.2985905595493371E-2</v>
      </c>
      <c r="Q512" s="107">
        <v>0</v>
      </c>
      <c r="R512" s="108"/>
      <c r="S512" s="107">
        <v>40766.384170908103</v>
      </c>
      <c r="T512" s="108">
        <v>3.327124610340106E-3</v>
      </c>
      <c r="U512" s="107">
        <v>20383.193754634001</v>
      </c>
      <c r="V512" s="108">
        <v>6.1223997262186136E-3</v>
      </c>
      <c r="W512" s="107">
        <v>0</v>
      </c>
      <c r="X512" s="108"/>
      <c r="Y512" s="107">
        <v>100672.59419662399</v>
      </c>
      <c r="Z512" s="108">
        <v>4.9710089557844792E-3</v>
      </c>
      <c r="AA512" s="107">
        <v>0</v>
      </c>
      <c r="AB512" s="108"/>
      <c r="AC512" s="107">
        <v>262494.72504452179</v>
      </c>
      <c r="AD512" s="108">
        <v>2.3485860427926442E-3</v>
      </c>
    </row>
    <row r="513" spans="1:30" x14ac:dyDescent="0.3">
      <c r="A513" s="112" t="s">
        <v>1040</v>
      </c>
      <c r="B513" t="s">
        <v>467</v>
      </c>
      <c r="C513" t="s">
        <v>465</v>
      </c>
      <c r="D513" t="s">
        <v>465</v>
      </c>
      <c r="E513" s="110">
        <v>0</v>
      </c>
      <c r="F513" s="25"/>
      <c r="G513" s="110">
        <v>0</v>
      </c>
      <c r="H513" s="25"/>
      <c r="I513" s="110">
        <v>0</v>
      </c>
      <c r="J513" s="25"/>
      <c r="K513" s="110">
        <v>0</v>
      </c>
      <c r="L513" s="25"/>
      <c r="M513" s="110">
        <v>60403.537944553602</v>
      </c>
      <c r="N513" s="25">
        <v>2.4229159332017571E-3</v>
      </c>
      <c r="O513" s="110">
        <v>40269.0149778021</v>
      </c>
      <c r="P513" s="25">
        <v>1.2985905595493371E-2</v>
      </c>
      <c r="Q513" s="110">
        <v>0</v>
      </c>
      <c r="R513" s="25"/>
      <c r="S513" s="110">
        <v>40766.384170908103</v>
      </c>
      <c r="T513" s="25">
        <v>3.327124610340106E-3</v>
      </c>
      <c r="U513" s="110">
        <v>20383.193754634001</v>
      </c>
      <c r="V513" s="25">
        <v>6.1223997262186136E-3</v>
      </c>
      <c r="W513" s="110">
        <v>0</v>
      </c>
      <c r="X513" s="25"/>
      <c r="Y513" s="110">
        <v>100672.59419662399</v>
      </c>
      <c r="Z513" s="25">
        <v>4.9710089557844792E-3</v>
      </c>
      <c r="AA513" s="110">
        <v>0</v>
      </c>
      <c r="AB513" s="25"/>
      <c r="AC513" s="110">
        <v>262494.72504452179</v>
      </c>
      <c r="AD513" s="25">
        <v>2.3485860427926442E-3</v>
      </c>
    </row>
    <row r="514" spans="1:30" x14ac:dyDescent="0.3">
      <c r="A514" s="106" t="s">
        <v>352</v>
      </c>
      <c r="B514" t="s">
        <v>465</v>
      </c>
      <c r="C514" t="s">
        <v>465</v>
      </c>
      <c r="D514" t="s">
        <v>465</v>
      </c>
      <c r="E514" s="107">
        <v>0</v>
      </c>
      <c r="F514" s="108"/>
      <c r="G514" s="107">
        <v>0</v>
      </c>
      <c r="H514" s="108"/>
      <c r="I514" s="107">
        <v>0</v>
      </c>
      <c r="J514" s="108"/>
      <c r="K514" s="107">
        <v>0</v>
      </c>
      <c r="L514" s="108"/>
      <c r="M514" s="107">
        <v>174032.92222648702</v>
      </c>
      <c r="N514" s="108">
        <v>6.9808351383536475E-3</v>
      </c>
      <c r="O514" s="107">
        <v>116021.92909769599</v>
      </c>
      <c r="P514" s="108">
        <v>3.7414618140032267E-2</v>
      </c>
      <c r="Q514" s="107">
        <v>0</v>
      </c>
      <c r="R514" s="108"/>
      <c r="S514" s="107">
        <v>0</v>
      </c>
      <c r="T514" s="108"/>
      <c r="U514" s="107">
        <v>0</v>
      </c>
      <c r="V514" s="108"/>
      <c r="W514" s="107">
        <v>0</v>
      </c>
      <c r="X514" s="108"/>
      <c r="Y514" s="107">
        <v>0</v>
      </c>
      <c r="Z514" s="108"/>
      <c r="AA514" s="107">
        <v>0</v>
      </c>
      <c r="AB514" s="108"/>
      <c r="AC514" s="107">
        <v>290054.85132418299</v>
      </c>
      <c r="AD514" s="108">
        <v>2.5951712947707047E-3</v>
      </c>
    </row>
    <row r="515" spans="1:30" x14ac:dyDescent="0.3">
      <c r="A515" s="112" t="s">
        <v>1041</v>
      </c>
      <c r="B515" t="s">
        <v>467</v>
      </c>
      <c r="C515" t="s">
        <v>465</v>
      </c>
      <c r="D515" t="s">
        <v>465</v>
      </c>
      <c r="E515" s="110">
        <v>0</v>
      </c>
      <c r="F515" s="25"/>
      <c r="G515" s="110">
        <v>0</v>
      </c>
      <c r="H515" s="25"/>
      <c r="I515" s="110">
        <v>0</v>
      </c>
      <c r="J515" s="25"/>
      <c r="K515" s="110">
        <v>0</v>
      </c>
      <c r="L515" s="25"/>
      <c r="M515" s="110">
        <v>174032.92222648702</v>
      </c>
      <c r="N515" s="25">
        <v>6.9808351383536475E-3</v>
      </c>
      <c r="O515" s="110">
        <v>116021.92909769599</v>
      </c>
      <c r="P515" s="25">
        <v>3.7414618140032267E-2</v>
      </c>
      <c r="Q515" s="110">
        <v>0</v>
      </c>
      <c r="R515" s="25"/>
      <c r="S515" s="110">
        <v>0</v>
      </c>
      <c r="T515" s="25"/>
      <c r="U515" s="110">
        <v>0</v>
      </c>
      <c r="V515" s="25"/>
      <c r="W515" s="110">
        <v>0</v>
      </c>
      <c r="X515" s="25"/>
      <c r="Y515" s="110">
        <v>0</v>
      </c>
      <c r="Z515" s="25"/>
      <c r="AA515" s="110">
        <v>0</v>
      </c>
      <c r="AB515" s="25"/>
      <c r="AC515" s="110">
        <v>290054.85132418299</v>
      </c>
      <c r="AD515" s="25">
        <v>2.5951712947707047E-3</v>
      </c>
    </row>
    <row r="516" spans="1:30" x14ac:dyDescent="0.3">
      <c r="A516" s="106" t="s">
        <v>354</v>
      </c>
      <c r="B516" t="s">
        <v>465</v>
      </c>
      <c r="C516" t="s">
        <v>465</v>
      </c>
      <c r="D516" t="s">
        <v>465</v>
      </c>
      <c r="E516" s="107">
        <v>0</v>
      </c>
      <c r="F516" s="108"/>
      <c r="G516" s="107">
        <v>0</v>
      </c>
      <c r="H516" s="108"/>
      <c r="I516" s="107">
        <v>0</v>
      </c>
      <c r="J516" s="108"/>
      <c r="K516" s="107">
        <v>0</v>
      </c>
      <c r="L516" s="108"/>
      <c r="M516" s="107">
        <v>0</v>
      </c>
      <c r="N516" s="108"/>
      <c r="O516" s="107">
        <v>0</v>
      </c>
      <c r="P516" s="108"/>
      <c r="Q516" s="107">
        <v>0</v>
      </c>
      <c r="R516" s="108"/>
      <c r="S516" s="107">
        <v>5608.0662487514001</v>
      </c>
      <c r="T516" s="108">
        <v>4.5769904817690051E-4</v>
      </c>
      <c r="U516" s="107">
        <v>2696.1853079645002</v>
      </c>
      <c r="V516" s="108">
        <v>8.0983992940574911E-4</v>
      </c>
      <c r="W516" s="107">
        <v>0</v>
      </c>
      <c r="X516" s="108"/>
      <c r="Y516" s="107">
        <v>0</v>
      </c>
      <c r="Z516" s="108"/>
      <c r="AA516" s="107">
        <v>0</v>
      </c>
      <c r="AB516" s="108"/>
      <c r="AC516" s="107">
        <v>8304.2515567159007</v>
      </c>
      <c r="AD516" s="108">
        <v>7.4299585634088846E-5</v>
      </c>
    </row>
    <row r="517" spans="1:30" x14ac:dyDescent="0.3">
      <c r="A517" s="112" t="s">
        <v>1042</v>
      </c>
      <c r="B517" t="s">
        <v>739</v>
      </c>
      <c r="C517" t="s">
        <v>465</v>
      </c>
      <c r="D517" t="s">
        <v>465</v>
      </c>
      <c r="E517" s="110">
        <v>0</v>
      </c>
      <c r="F517" s="25"/>
      <c r="G517" s="110">
        <v>0</v>
      </c>
      <c r="H517" s="25"/>
      <c r="I517" s="110">
        <v>0</v>
      </c>
      <c r="J517" s="25"/>
      <c r="K517" s="110">
        <v>0</v>
      </c>
      <c r="L517" s="25"/>
      <c r="M517" s="110">
        <v>0</v>
      </c>
      <c r="N517" s="25"/>
      <c r="O517" s="110">
        <v>0</v>
      </c>
      <c r="P517" s="25"/>
      <c r="Q517" s="110">
        <v>0</v>
      </c>
      <c r="R517" s="25"/>
      <c r="S517" s="110">
        <v>5608.0662487514001</v>
      </c>
      <c r="T517" s="25">
        <v>4.5769904817690051E-4</v>
      </c>
      <c r="U517" s="110">
        <v>2696.1853079645002</v>
      </c>
      <c r="V517" s="25">
        <v>8.0983992940574911E-4</v>
      </c>
      <c r="W517" s="110">
        <v>0</v>
      </c>
      <c r="X517" s="25"/>
      <c r="Y517" s="110">
        <v>0</v>
      </c>
      <c r="Z517" s="25"/>
      <c r="AA517" s="110">
        <v>0</v>
      </c>
      <c r="AB517" s="25"/>
      <c r="AC517" s="110">
        <v>8304.2515567159007</v>
      </c>
      <c r="AD517" s="25">
        <v>7.4299585634088846E-5</v>
      </c>
    </row>
    <row r="518" spans="1:30" x14ac:dyDescent="0.3">
      <c r="A518" s="106" t="s">
        <v>355</v>
      </c>
      <c r="B518" t="s">
        <v>465</v>
      </c>
      <c r="C518" t="s">
        <v>465</v>
      </c>
      <c r="D518" t="s">
        <v>465</v>
      </c>
      <c r="E518" s="107">
        <v>0</v>
      </c>
      <c r="F518" s="108"/>
      <c r="G518" s="107">
        <v>0</v>
      </c>
      <c r="H518" s="108"/>
      <c r="I518" s="107">
        <v>0</v>
      </c>
      <c r="J518" s="108"/>
      <c r="K518" s="107">
        <v>0</v>
      </c>
      <c r="L518" s="108"/>
      <c r="M518" s="107">
        <v>0</v>
      </c>
      <c r="N518" s="108"/>
      <c r="O518" s="107">
        <v>0</v>
      </c>
      <c r="P518" s="108"/>
      <c r="Q518" s="107">
        <v>0</v>
      </c>
      <c r="R518" s="108"/>
      <c r="S518" s="107">
        <v>75902.649442276888</v>
      </c>
      <c r="T518" s="108">
        <v>6.1947503583021776E-3</v>
      </c>
      <c r="U518" s="107">
        <v>75902.649442276888</v>
      </c>
      <c r="V518" s="108">
        <v>2.2798505757176311E-2</v>
      </c>
      <c r="W518" s="107">
        <v>0</v>
      </c>
      <c r="X518" s="108"/>
      <c r="Y518" s="107">
        <v>0</v>
      </c>
      <c r="Z518" s="108"/>
      <c r="AA518" s="107">
        <v>0</v>
      </c>
      <c r="AB518" s="108"/>
      <c r="AC518" s="107">
        <v>151805.29888455378</v>
      </c>
      <c r="AD518" s="108">
        <v>1.3582284601024194E-3</v>
      </c>
    </row>
    <row r="519" spans="1:30" x14ac:dyDescent="0.3">
      <c r="A519" s="112" t="s">
        <v>1043</v>
      </c>
      <c r="B519" t="s">
        <v>467</v>
      </c>
      <c r="C519" t="s">
        <v>465</v>
      </c>
      <c r="D519" t="s">
        <v>465</v>
      </c>
      <c r="E519" s="110">
        <v>0</v>
      </c>
      <c r="F519" s="25"/>
      <c r="G519" s="110">
        <v>0</v>
      </c>
      <c r="H519" s="25"/>
      <c r="I519" s="110">
        <v>0</v>
      </c>
      <c r="J519" s="25"/>
      <c r="K519" s="110">
        <v>0</v>
      </c>
      <c r="L519" s="25"/>
      <c r="M519" s="110">
        <v>0</v>
      </c>
      <c r="N519" s="25"/>
      <c r="O519" s="110">
        <v>0</v>
      </c>
      <c r="P519" s="25"/>
      <c r="Q519" s="110">
        <v>0</v>
      </c>
      <c r="R519" s="25"/>
      <c r="S519" s="110">
        <v>75902.649442276888</v>
      </c>
      <c r="T519" s="25">
        <v>6.1947503583021776E-3</v>
      </c>
      <c r="U519" s="110">
        <v>75902.649442276888</v>
      </c>
      <c r="V519" s="25">
        <v>2.2798505757176311E-2</v>
      </c>
      <c r="W519" s="110">
        <v>0</v>
      </c>
      <c r="X519" s="25"/>
      <c r="Y519" s="110">
        <v>0</v>
      </c>
      <c r="Z519" s="25"/>
      <c r="AA519" s="110">
        <v>0</v>
      </c>
      <c r="AB519" s="25"/>
      <c r="AC519" s="110">
        <v>151805.29888455378</v>
      </c>
      <c r="AD519" s="25">
        <v>1.3582284601024194E-3</v>
      </c>
    </row>
    <row r="520" spans="1:30" x14ac:dyDescent="0.3">
      <c r="A520" s="106" t="s">
        <v>350</v>
      </c>
      <c r="B520" t="s">
        <v>465</v>
      </c>
      <c r="C520" t="s">
        <v>465</v>
      </c>
      <c r="D520" t="s">
        <v>465</v>
      </c>
      <c r="E520" s="107">
        <v>0</v>
      </c>
      <c r="F520" s="108"/>
      <c r="G520" s="107">
        <v>0</v>
      </c>
      <c r="H520" s="108"/>
      <c r="I520" s="107">
        <v>0</v>
      </c>
      <c r="J520" s="108"/>
      <c r="K520" s="107">
        <v>0</v>
      </c>
      <c r="L520" s="108"/>
      <c r="M520" s="107">
        <v>0</v>
      </c>
      <c r="N520" s="108"/>
      <c r="O520" s="107">
        <v>0</v>
      </c>
      <c r="P520" s="108"/>
      <c r="Q520" s="107">
        <v>0</v>
      </c>
      <c r="R520" s="108"/>
      <c r="S520" s="107">
        <v>7648.6417722898004</v>
      </c>
      <c r="T520" s="108">
        <v>6.2423942652292111E-4</v>
      </c>
      <c r="U520" s="107">
        <v>1912.1361681766998</v>
      </c>
      <c r="V520" s="108">
        <v>5.7433894283010726E-4</v>
      </c>
      <c r="W520" s="107">
        <v>0</v>
      </c>
      <c r="X520" s="108"/>
      <c r="Y520" s="107">
        <v>0</v>
      </c>
      <c r="Z520" s="108"/>
      <c r="AA520" s="107">
        <v>0</v>
      </c>
      <c r="AB520" s="108"/>
      <c r="AC520" s="107">
        <v>9560.7779404665016</v>
      </c>
      <c r="AD520" s="108">
        <v>8.5541946130197259E-5</v>
      </c>
    </row>
    <row r="521" spans="1:30" x14ac:dyDescent="0.3">
      <c r="A521" s="112" t="s">
        <v>1044</v>
      </c>
      <c r="B521" t="s">
        <v>467</v>
      </c>
      <c r="C521" t="s">
        <v>465</v>
      </c>
      <c r="D521" t="s">
        <v>465</v>
      </c>
      <c r="E521" s="110">
        <v>0</v>
      </c>
      <c r="F521" s="25"/>
      <c r="G521" s="110">
        <v>0</v>
      </c>
      <c r="H521" s="25"/>
      <c r="I521" s="110">
        <v>0</v>
      </c>
      <c r="J521" s="25"/>
      <c r="K521" s="110">
        <v>0</v>
      </c>
      <c r="L521" s="25"/>
      <c r="M521" s="110">
        <v>0</v>
      </c>
      <c r="N521" s="25"/>
      <c r="O521" s="110">
        <v>0</v>
      </c>
      <c r="P521" s="25"/>
      <c r="Q521" s="110">
        <v>0</v>
      </c>
      <c r="R521" s="25"/>
      <c r="S521" s="110">
        <v>7648.6417722898004</v>
      </c>
      <c r="T521" s="25">
        <v>6.2423942652292111E-4</v>
      </c>
      <c r="U521" s="110">
        <v>1912.1361681766998</v>
      </c>
      <c r="V521" s="25">
        <v>5.7433894283010726E-4</v>
      </c>
      <c r="W521" s="110">
        <v>0</v>
      </c>
      <c r="X521" s="25"/>
      <c r="Y521" s="110">
        <v>0</v>
      </c>
      <c r="Z521" s="25"/>
      <c r="AA521" s="110">
        <v>0</v>
      </c>
      <c r="AB521" s="25"/>
      <c r="AC521" s="110">
        <v>9560.7779404665016</v>
      </c>
      <c r="AD521" s="25">
        <v>8.5541946130197259E-5</v>
      </c>
    </row>
    <row r="522" spans="1:30" x14ac:dyDescent="0.3">
      <c r="A522" s="106" t="s">
        <v>357</v>
      </c>
      <c r="B522" t="s">
        <v>465</v>
      </c>
      <c r="C522" t="s">
        <v>465</v>
      </c>
      <c r="D522" t="s">
        <v>465</v>
      </c>
      <c r="E522" s="107">
        <v>0</v>
      </c>
      <c r="F522" s="108"/>
      <c r="G522" s="107">
        <v>0</v>
      </c>
      <c r="H522" s="108"/>
      <c r="I522" s="107">
        <v>23.109926353399999</v>
      </c>
      <c r="J522" s="108">
        <v>4.6504546430483026E-6</v>
      </c>
      <c r="K522" s="107">
        <v>0</v>
      </c>
      <c r="L522" s="108"/>
      <c r="M522" s="107">
        <v>0</v>
      </c>
      <c r="N522" s="108"/>
      <c r="O522" s="107">
        <v>0</v>
      </c>
      <c r="P522" s="108"/>
      <c r="Q522" s="107">
        <v>0</v>
      </c>
      <c r="R522" s="108"/>
      <c r="S522" s="107">
        <v>3692.0874239195</v>
      </c>
      <c r="T522" s="108">
        <v>3.0132755655126172E-4</v>
      </c>
      <c r="U522" s="107">
        <v>3692.0874239195</v>
      </c>
      <c r="V522" s="108">
        <v>1.1089741531913244E-3</v>
      </c>
      <c r="W522" s="107">
        <v>0</v>
      </c>
      <c r="X522" s="108"/>
      <c r="Y522" s="107">
        <v>0</v>
      </c>
      <c r="Z522" s="108"/>
      <c r="AA522" s="107">
        <v>0</v>
      </c>
      <c r="AB522" s="108"/>
      <c r="AC522" s="107">
        <v>7407.2847741923997</v>
      </c>
      <c r="AD522" s="108">
        <v>6.6274267540835659E-5</v>
      </c>
    </row>
    <row r="523" spans="1:30" x14ac:dyDescent="0.3">
      <c r="A523" s="112" t="s">
        <v>1045</v>
      </c>
      <c r="B523" t="s">
        <v>739</v>
      </c>
      <c r="C523" t="s">
        <v>465</v>
      </c>
      <c r="D523" t="s">
        <v>465</v>
      </c>
      <c r="E523" s="110">
        <v>0</v>
      </c>
      <c r="F523" s="25"/>
      <c r="G523" s="110">
        <v>0</v>
      </c>
      <c r="H523" s="25"/>
      <c r="I523" s="110">
        <v>0</v>
      </c>
      <c r="J523" s="25"/>
      <c r="K523" s="110">
        <v>0</v>
      </c>
      <c r="L523" s="25"/>
      <c r="M523" s="110">
        <v>0</v>
      </c>
      <c r="N523" s="25"/>
      <c r="O523" s="110">
        <v>0</v>
      </c>
      <c r="P523" s="25"/>
      <c r="Q523" s="110">
        <v>0</v>
      </c>
      <c r="R523" s="25"/>
      <c r="S523" s="110">
        <v>3692.0874239195</v>
      </c>
      <c r="T523" s="25">
        <v>3.0132755655126172E-4</v>
      </c>
      <c r="U523" s="110">
        <v>3692.0874239195</v>
      </c>
      <c r="V523" s="25">
        <v>1.1089741531913244E-3</v>
      </c>
      <c r="W523" s="110">
        <v>0</v>
      </c>
      <c r="X523" s="25"/>
      <c r="Y523" s="110">
        <v>0</v>
      </c>
      <c r="Z523" s="25"/>
      <c r="AA523" s="110">
        <v>0</v>
      </c>
      <c r="AB523" s="25"/>
      <c r="AC523" s="110">
        <v>7384.174847839</v>
      </c>
      <c r="AD523" s="25">
        <v>6.6067499003013216E-5</v>
      </c>
    </row>
    <row r="524" spans="1:30" x14ac:dyDescent="0.3">
      <c r="A524" s="112" t="s">
        <v>1046</v>
      </c>
      <c r="B524" t="s">
        <v>739</v>
      </c>
      <c r="C524" t="s">
        <v>465</v>
      </c>
      <c r="D524" t="s">
        <v>465</v>
      </c>
      <c r="E524" s="110">
        <v>0</v>
      </c>
      <c r="F524" s="25"/>
      <c r="G524" s="110">
        <v>0</v>
      </c>
      <c r="H524" s="25"/>
      <c r="I524" s="110">
        <v>23.109926353399999</v>
      </c>
      <c r="J524" s="25">
        <v>4.6504546430483026E-6</v>
      </c>
      <c r="K524" s="110">
        <v>0</v>
      </c>
      <c r="L524" s="25"/>
      <c r="M524" s="110">
        <v>0</v>
      </c>
      <c r="N524" s="25"/>
      <c r="O524" s="110">
        <v>0</v>
      </c>
      <c r="P524" s="25"/>
      <c r="Q524" s="110">
        <v>0</v>
      </c>
      <c r="R524" s="25"/>
      <c r="S524" s="110">
        <v>0</v>
      </c>
      <c r="T524" s="25"/>
      <c r="U524" s="110">
        <v>0</v>
      </c>
      <c r="V524" s="25"/>
      <c r="W524" s="110">
        <v>0</v>
      </c>
      <c r="X524" s="25"/>
      <c r="Y524" s="110">
        <v>0</v>
      </c>
      <c r="Z524" s="25"/>
      <c r="AA524" s="110">
        <v>0</v>
      </c>
      <c r="AB524" s="25"/>
      <c r="AC524" s="110">
        <v>23.109926353399999</v>
      </c>
      <c r="AD524" s="25">
        <v>2.0676853782244745E-7</v>
      </c>
    </row>
    <row r="525" spans="1:30" x14ac:dyDescent="0.3">
      <c r="A525" s="106" t="s">
        <v>358</v>
      </c>
      <c r="B525" t="s">
        <v>465</v>
      </c>
      <c r="C525" t="s">
        <v>465</v>
      </c>
      <c r="D525" t="s">
        <v>465</v>
      </c>
      <c r="E525" s="107">
        <v>0</v>
      </c>
      <c r="F525" s="108"/>
      <c r="G525" s="107">
        <v>78257.7440308527</v>
      </c>
      <c r="H525" s="108">
        <v>6.0308714537133153E-3</v>
      </c>
      <c r="I525" s="107">
        <v>0</v>
      </c>
      <c r="J525" s="108"/>
      <c r="K525" s="107">
        <v>0</v>
      </c>
      <c r="L525" s="108"/>
      <c r="M525" s="107">
        <v>0</v>
      </c>
      <c r="N525" s="108"/>
      <c r="O525" s="107">
        <v>0</v>
      </c>
      <c r="P525" s="108"/>
      <c r="Q525" s="107">
        <v>0</v>
      </c>
      <c r="R525" s="108"/>
      <c r="S525" s="107">
        <v>0</v>
      </c>
      <c r="T525" s="108"/>
      <c r="U525" s="107">
        <v>0</v>
      </c>
      <c r="V525" s="108"/>
      <c r="W525" s="107">
        <v>0</v>
      </c>
      <c r="X525" s="108"/>
      <c r="Y525" s="107">
        <v>0</v>
      </c>
      <c r="Z525" s="108"/>
      <c r="AA525" s="107">
        <v>0</v>
      </c>
      <c r="AB525" s="108"/>
      <c r="AC525" s="107">
        <v>78257.7440308527</v>
      </c>
      <c r="AD525" s="108">
        <v>7.0018567169350364E-4</v>
      </c>
    </row>
    <row r="526" spans="1:30" x14ac:dyDescent="0.3">
      <c r="A526" s="112" t="s">
        <v>1047</v>
      </c>
      <c r="B526" t="s">
        <v>739</v>
      </c>
      <c r="C526" t="s">
        <v>465</v>
      </c>
      <c r="D526" t="s">
        <v>465</v>
      </c>
      <c r="E526" s="110">
        <v>0</v>
      </c>
      <c r="F526" s="25"/>
      <c r="G526" s="110">
        <v>78257.7440308527</v>
      </c>
      <c r="H526" s="25">
        <v>6.0308714537133153E-3</v>
      </c>
      <c r="I526" s="110">
        <v>0</v>
      </c>
      <c r="J526" s="25"/>
      <c r="K526" s="110">
        <v>0</v>
      </c>
      <c r="L526" s="25"/>
      <c r="M526" s="110">
        <v>0</v>
      </c>
      <c r="N526" s="25"/>
      <c r="O526" s="110">
        <v>0</v>
      </c>
      <c r="P526" s="25"/>
      <c r="Q526" s="110">
        <v>0</v>
      </c>
      <c r="R526" s="25"/>
      <c r="S526" s="110">
        <v>0</v>
      </c>
      <c r="T526" s="25"/>
      <c r="U526" s="110">
        <v>0</v>
      </c>
      <c r="V526" s="25"/>
      <c r="W526" s="110">
        <v>0</v>
      </c>
      <c r="X526" s="25"/>
      <c r="Y526" s="110">
        <v>0</v>
      </c>
      <c r="Z526" s="25"/>
      <c r="AA526" s="110">
        <v>0</v>
      </c>
      <c r="AB526" s="25"/>
      <c r="AC526" s="110">
        <v>78257.7440308527</v>
      </c>
      <c r="AD526" s="25">
        <v>7.0018567169350364E-4</v>
      </c>
    </row>
    <row r="527" spans="1:30" x14ac:dyDescent="0.3">
      <c r="A527" s="106" t="s">
        <v>359</v>
      </c>
      <c r="B527" t="s">
        <v>465</v>
      </c>
      <c r="C527" t="s">
        <v>465</v>
      </c>
      <c r="D527" t="s">
        <v>465</v>
      </c>
      <c r="E527" s="107">
        <v>0</v>
      </c>
      <c r="F527" s="108"/>
      <c r="G527" s="107">
        <v>0</v>
      </c>
      <c r="H527" s="108"/>
      <c r="I527" s="107">
        <v>18624.975604481002</v>
      </c>
      <c r="J527" s="108">
        <v>3.7479394331248936E-3</v>
      </c>
      <c r="K527" s="107">
        <v>0</v>
      </c>
      <c r="L527" s="108"/>
      <c r="M527" s="107">
        <v>0</v>
      </c>
      <c r="N527" s="108"/>
      <c r="O527" s="107">
        <v>0</v>
      </c>
      <c r="P527" s="108"/>
      <c r="Q527" s="107">
        <v>0</v>
      </c>
      <c r="R527" s="108"/>
      <c r="S527" s="107">
        <v>0</v>
      </c>
      <c r="T527" s="108"/>
      <c r="U527" s="107">
        <v>0</v>
      </c>
      <c r="V527" s="108"/>
      <c r="W527" s="107">
        <v>0</v>
      </c>
      <c r="X527" s="108"/>
      <c r="Y527" s="107">
        <v>0</v>
      </c>
      <c r="Z527" s="108"/>
      <c r="AA527" s="107">
        <v>0</v>
      </c>
      <c r="AB527" s="108"/>
      <c r="AC527" s="107">
        <v>18624.975604481002</v>
      </c>
      <c r="AD527" s="108">
        <v>1.666409020014342E-4</v>
      </c>
    </row>
    <row r="528" spans="1:30" x14ac:dyDescent="0.3">
      <c r="A528" s="112" t="s">
        <v>1048</v>
      </c>
      <c r="B528" t="s">
        <v>739</v>
      </c>
      <c r="C528" t="s">
        <v>465</v>
      </c>
      <c r="D528" t="s">
        <v>465</v>
      </c>
      <c r="E528" s="110">
        <v>0</v>
      </c>
      <c r="F528" s="25"/>
      <c r="G528" s="110">
        <v>0</v>
      </c>
      <c r="H528" s="25"/>
      <c r="I528" s="110">
        <v>18624.975604481002</v>
      </c>
      <c r="J528" s="25">
        <v>3.7479394331248936E-3</v>
      </c>
      <c r="K528" s="110">
        <v>0</v>
      </c>
      <c r="L528" s="25"/>
      <c r="M528" s="110">
        <v>0</v>
      </c>
      <c r="N528" s="25"/>
      <c r="O528" s="110">
        <v>0</v>
      </c>
      <c r="P528" s="25"/>
      <c r="Q528" s="110">
        <v>0</v>
      </c>
      <c r="R528" s="25"/>
      <c r="S528" s="110">
        <v>0</v>
      </c>
      <c r="T528" s="25"/>
      <c r="U528" s="110">
        <v>0</v>
      </c>
      <c r="V528" s="25"/>
      <c r="W528" s="110">
        <v>0</v>
      </c>
      <c r="X528" s="25"/>
      <c r="Y528" s="110">
        <v>0</v>
      </c>
      <c r="Z528" s="25"/>
      <c r="AA528" s="110">
        <v>0</v>
      </c>
      <c r="AB528" s="25"/>
      <c r="AC528" s="110">
        <v>18624.975604481002</v>
      </c>
      <c r="AD528" s="25">
        <v>1.666409020014342E-4</v>
      </c>
    </row>
    <row r="529" spans="1:30" x14ac:dyDescent="0.3">
      <c r="A529" s="106" t="s">
        <v>360</v>
      </c>
      <c r="B529" t="s">
        <v>465</v>
      </c>
      <c r="C529" t="s">
        <v>465</v>
      </c>
      <c r="D529" t="s">
        <v>465</v>
      </c>
      <c r="E529" s="107">
        <v>0</v>
      </c>
      <c r="F529" s="108"/>
      <c r="G529" s="107">
        <v>0</v>
      </c>
      <c r="H529" s="108"/>
      <c r="I529" s="107">
        <v>1519.3844948285</v>
      </c>
      <c r="J529" s="108">
        <v>3.0574864543050581E-4</v>
      </c>
      <c r="K529" s="107">
        <v>0</v>
      </c>
      <c r="L529" s="108"/>
      <c r="M529" s="107">
        <v>0</v>
      </c>
      <c r="N529" s="108"/>
      <c r="O529" s="107">
        <v>0</v>
      </c>
      <c r="P529" s="108"/>
      <c r="Q529" s="107">
        <v>0</v>
      </c>
      <c r="R529" s="108"/>
      <c r="S529" s="107">
        <v>0</v>
      </c>
      <c r="T529" s="108"/>
      <c r="U529" s="107">
        <v>0</v>
      </c>
      <c r="V529" s="108"/>
      <c r="W529" s="107">
        <v>0</v>
      </c>
      <c r="X529" s="108"/>
      <c r="Y529" s="107">
        <v>0</v>
      </c>
      <c r="Z529" s="108"/>
      <c r="AA529" s="107">
        <v>0</v>
      </c>
      <c r="AB529" s="108"/>
      <c r="AC529" s="107">
        <v>1519.3844948285</v>
      </c>
      <c r="AD529" s="108">
        <v>1.3594197817059104E-5</v>
      </c>
    </row>
    <row r="530" spans="1:30" x14ac:dyDescent="0.3">
      <c r="A530" s="112" t="s">
        <v>1049</v>
      </c>
      <c r="B530" t="s">
        <v>739</v>
      </c>
      <c r="C530" t="s">
        <v>465</v>
      </c>
      <c r="D530" t="s">
        <v>465</v>
      </c>
      <c r="E530" s="110">
        <v>0</v>
      </c>
      <c r="F530" s="25"/>
      <c r="G530" s="110">
        <v>0</v>
      </c>
      <c r="H530" s="25"/>
      <c r="I530" s="110">
        <v>1519.3844948285</v>
      </c>
      <c r="J530" s="25">
        <v>3.0574864543050581E-4</v>
      </c>
      <c r="K530" s="110">
        <v>0</v>
      </c>
      <c r="L530" s="25"/>
      <c r="M530" s="110">
        <v>0</v>
      </c>
      <c r="N530" s="25"/>
      <c r="O530" s="110">
        <v>0</v>
      </c>
      <c r="P530" s="25"/>
      <c r="Q530" s="110">
        <v>0</v>
      </c>
      <c r="R530" s="25"/>
      <c r="S530" s="110">
        <v>0</v>
      </c>
      <c r="T530" s="25"/>
      <c r="U530" s="110">
        <v>0</v>
      </c>
      <c r="V530" s="25"/>
      <c r="W530" s="110">
        <v>0</v>
      </c>
      <c r="X530" s="25"/>
      <c r="Y530" s="110">
        <v>0</v>
      </c>
      <c r="Z530" s="25"/>
      <c r="AA530" s="110">
        <v>0</v>
      </c>
      <c r="AB530" s="25"/>
      <c r="AC530" s="110">
        <v>1519.3844948285</v>
      </c>
      <c r="AD530" s="25">
        <v>1.3594197817059104E-5</v>
      </c>
    </row>
    <row r="531" spans="1:30" x14ac:dyDescent="0.3">
      <c r="A531" s="106" t="s">
        <v>361</v>
      </c>
      <c r="B531" t="s">
        <v>465</v>
      </c>
      <c r="C531" t="s">
        <v>465</v>
      </c>
      <c r="D531" t="s">
        <v>465</v>
      </c>
      <c r="E531" s="107">
        <v>0</v>
      </c>
      <c r="F531" s="108"/>
      <c r="G531" s="107">
        <v>206133.74251346901</v>
      </c>
      <c r="H531" s="108">
        <v>1.5885534636437503E-2</v>
      </c>
      <c r="I531" s="107">
        <v>22904.203325766102</v>
      </c>
      <c r="J531" s="108">
        <v>4.6090566050618568E-3</v>
      </c>
      <c r="K531" s="107">
        <v>0</v>
      </c>
      <c r="L531" s="108"/>
      <c r="M531" s="107">
        <v>0</v>
      </c>
      <c r="N531" s="108"/>
      <c r="O531" s="107">
        <v>0</v>
      </c>
      <c r="P531" s="108"/>
      <c r="Q531" s="107">
        <v>0</v>
      </c>
      <c r="R531" s="108"/>
      <c r="S531" s="107">
        <v>0</v>
      </c>
      <c r="T531" s="108"/>
      <c r="U531" s="107">
        <v>0</v>
      </c>
      <c r="V531" s="108"/>
      <c r="W531" s="107">
        <v>0</v>
      </c>
      <c r="X531" s="108"/>
      <c r="Y531" s="107">
        <v>0</v>
      </c>
      <c r="Z531" s="108"/>
      <c r="AA531" s="107">
        <v>0</v>
      </c>
      <c r="AB531" s="108"/>
      <c r="AC531" s="107">
        <v>229037.94583923512</v>
      </c>
      <c r="AD531" s="108">
        <v>2.0492424096396193E-3</v>
      </c>
    </row>
    <row r="532" spans="1:30" x14ac:dyDescent="0.3">
      <c r="A532" s="112" t="s">
        <v>1050</v>
      </c>
      <c r="B532" t="s">
        <v>467</v>
      </c>
      <c r="C532" t="s">
        <v>465</v>
      </c>
      <c r="D532" t="s">
        <v>465</v>
      </c>
      <c r="E532" s="110">
        <v>0</v>
      </c>
      <c r="F532" s="25"/>
      <c r="G532" s="110">
        <v>206133.74251346901</v>
      </c>
      <c r="H532" s="25">
        <v>1.5885534636437503E-2</v>
      </c>
      <c r="I532" s="110">
        <v>22904.203325766102</v>
      </c>
      <c r="J532" s="25">
        <v>4.6090566050618568E-3</v>
      </c>
      <c r="K532" s="110">
        <v>0</v>
      </c>
      <c r="L532" s="25"/>
      <c r="M532" s="110">
        <v>0</v>
      </c>
      <c r="N532" s="25"/>
      <c r="O532" s="110">
        <v>0</v>
      </c>
      <c r="P532" s="25"/>
      <c r="Q532" s="110">
        <v>0</v>
      </c>
      <c r="R532" s="25"/>
      <c r="S532" s="110">
        <v>0</v>
      </c>
      <c r="T532" s="25"/>
      <c r="U532" s="110">
        <v>0</v>
      </c>
      <c r="V532" s="25"/>
      <c r="W532" s="110">
        <v>0</v>
      </c>
      <c r="X532" s="25"/>
      <c r="Y532" s="110">
        <v>0</v>
      </c>
      <c r="Z532" s="25"/>
      <c r="AA532" s="110">
        <v>0</v>
      </c>
      <c r="AB532" s="25"/>
      <c r="AC532" s="110">
        <v>229037.94583923512</v>
      </c>
      <c r="AD532" s="25">
        <v>2.0492424096396193E-3</v>
      </c>
    </row>
    <row r="533" spans="1:30" x14ac:dyDescent="0.3">
      <c r="A533" s="106" t="s">
        <v>362</v>
      </c>
      <c r="B533" t="s">
        <v>465</v>
      </c>
      <c r="C533" t="s">
        <v>465</v>
      </c>
      <c r="D533" t="s">
        <v>465</v>
      </c>
      <c r="E533" s="107">
        <v>0</v>
      </c>
      <c r="F533" s="108"/>
      <c r="G533" s="107">
        <v>0</v>
      </c>
      <c r="H533" s="108"/>
      <c r="I533" s="107">
        <v>0</v>
      </c>
      <c r="J533" s="108"/>
      <c r="K533" s="107">
        <v>0</v>
      </c>
      <c r="L533" s="108"/>
      <c r="M533" s="107">
        <v>0</v>
      </c>
      <c r="N533" s="108"/>
      <c r="O533" s="107">
        <v>0</v>
      </c>
      <c r="P533" s="108"/>
      <c r="Q533" s="107">
        <v>0</v>
      </c>
      <c r="R533" s="108"/>
      <c r="S533" s="107">
        <v>0</v>
      </c>
      <c r="T533" s="108"/>
      <c r="U533" s="107">
        <v>0</v>
      </c>
      <c r="V533" s="108"/>
      <c r="W533" s="107">
        <v>0</v>
      </c>
      <c r="X533" s="108"/>
      <c r="Y533" s="107">
        <v>238831.73868233999</v>
      </c>
      <c r="Z533" s="108">
        <v>1.1793027897907331E-2</v>
      </c>
      <c r="AA533" s="107">
        <v>0</v>
      </c>
      <c r="AB533" s="108"/>
      <c r="AC533" s="107">
        <v>238831.73868233999</v>
      </c>
      <c r="AD533" s="108">
        <v>2.1368691807048942E-3</v>
      </c>
    </row>
    <row r="534" spans="1:30" x14ac:dyDescent="0.3">
      <c r="A534" s="112" t="s">
        <v>1051</v>
      </c>
      <c r="B534" t="s">
        <v>467</v>
      </c>
      <c r="C534" t="s">
        <v>465</v>
      </c>
      <c r="D534" t="s">
        <v>465</v>
      </c>
      <c r="E534" s="110">
        <v>0</v>
      </c>
      <c r="F534" s="25"/>
      <c r="G534" s="110">
        <v>0</v>
      </c>
      <c r="H534" s="25"/>
      <c r="I534" s="110">
        <v>0</v>
      </c>
      <c r="J534" s="25"/>
      <c r="K534" s="110">
        <v>0</v>
      </c>
      <c r="L534" s="25"/>
      <c r="M534" s="110">
        <v>0</v>
      </c>
      <c r="N534" s="25"/>
      <c r="O534" s="110">
        <v>0</v>
      </c>
      <c r="P534" s="25"/>
      <c r="Q534" s="110">
        <v>0</v>
      </c>
      <c r="R534" s="25"/>
      <c r="S534" s="110">
        <v>0</v>
      </c>
      <c r="T534" s="25"/>
      <c r="U534" s="110">
        <v>0</v>
      </c>
      <c r="V534" s="25"/>
      <c r="W534" s="110">
        <v>0</v>
      </c>
      <c r="X534" s="25"/>
      <c r="Y534" s="110">
        <v>238831.73868233999</v>
      </c>
      <c r="Z534" s="25">
        <v>1.1793027897907331E-2</v>
      </c>
      <c r="AA534" s="110">
        <v>0</v>
      </c>
      <c r="AB534" s="25"/>
      <c r="AC534" s="110">
        <v>238831.73868233999</v>
      </c>
      <c r="AD534" s="25">
        <v>2.1368691807048942E-3</v>
      </c>
    </row>
    <row r="535" spans="1:30" x14ac:dyDescent="0.3">
      <c r="A535" s="106" t="s">
        <v>1052</v>
      </c>
      <c r="B535" t="s">
        <v>465</v>
      </c>
      <c r="C535" t="s">
        <v>465</v>
      </c>
      <c r="D535" t="s">
        <v>465</v>
      </c>
      <c r="E535" s="107">
        <v>0</v>
      </c>
      <c r="F535" s="108"/>
      <c r="G535" s="107">
        <v>0</v>
      </c>
      <c r="H535" s="108"/>
      <c r="I535" s="107">
        <v>5965.7722994875003</v>
      </c>
      <c r="J535" s="108">
        <v>1.2005037603868816E-3</v>
      </c>
      <c r="K535" s="107">
        <v>0</v>
      </c>
      <c r="L535" s="108"/>
      <c r="M535" s="107">
        <v>0</v>
      </c>
      <c r="N535" s="108"/>
      <c r="O535" s="107">
        <v>0</v>
      </c>
      <c r="P535" s="108"/>
      <c r="Q535" s="107">
        <v>0</v>
      </c>
      <c r="R535" s="108"/>
      <c r="S535" s="107">
        <v>0</v>
      </c>
      <c r="T535" s="108"/>
      <c r="U535" s="107">
        <v>0</v>
      </c>
      <c r="V535" s="108"/>
      <c r="W535" s="107">
        <v>0</v>
      </c>
      <c r="X535" s="108"/>
      <c r="Y535" s="107">
        <v>0</v>
      </c>
      <c r="Z535" s="108"/>
      <c r="AA535" s="107">
        <v>0</v>
      </c>
      <c r="AB535" s="108"/>
      <c r="AC535" s="107">
        <v>5965.7722994875003</v>
      </c>
      <c r="AD535" s="108">
        <v>5.3376804256462269E-5</v>
      </c>
    </row>
    <row r="536" spans="1:30" x14ac:dyDescent="0.3">
      <c r="A536" s="112" t="s">
        <v>1053</v>
      </c>
      <c r="B536" t="s">
        <v>467</v>
      </c>
      <c r="C536" t="s">
        <v>465</v>
      </c>
      <c r="D536" t="s">
        <v>465</v>
      </c>
      <c r="E536" s="110">
        <v>0</v>
      </c>
      <c r="F536" s="25"/>
      <c r="G536" s="110">
        <v>0</v>
      </c>
      <c r="H536" s="25"/>
      <c r="I536" s="110">
        <v>5965.7722994875003</v>
      </c>
      <c r="J536" s="25">
        <v>1.2005037603868816E-3</v>
      </c>
      <c r="K536" s="110">
        <v>0</v>
      </c>
      <c r="L536" s="25"/>
      <c r="M536" s="110">
        <v>0</v>
      </c>
      <c r="N536" s="25"/>
      <c r="O536" s="110">
        <v>0</v>
      </c>
      <c r="P536" s="25"/>
      <c r="Q536" s="110">
        <v>0</v>
      </c>
      <c r="R536" s="25"/>
      <c r="S536" s="110">
        <v>0</v>
      </c>
      <c r="T536" s="25"/>
      <c r="U536" s="110">
        <v>0</v>
      </c>
      <c r="V536" s="25"/>
      <c r="W536" s="110">
        <v>0</v>
      </c>
      <c r="X536" s="25"/>
      <c r="Y536" s="110">
        <v>0</v>
      </c>
      <c r="Z536" s="25"/>
      <c r="AA536" s="110">
        <v>0</v>
      </c>
      <c r="AB536" s="25"/>
      <c r="AC536" s="110">
        <v>5965.7722994875003</v>
      </c>
      <c r="AD536" s="25">
        <v>5.3376804256462269E-5</v>
      </c>
    </row>
    <row r="537" spans="1:30" x14ac:dyDescent="0.3">
      <c r="A537" s="106" t="s">
        <v>375</v>
      </c>
      <c r="B537" t="s">
        <v>465</v>
      </c>
      <c r="C537" t="s">
        <v>465</v>
      </c>
      <c r="D537" t="s">
        <v>465</v>
      </c>
      <c r="E537" s="107">
        <v>0</v>
      </c>
      <c r="F537" s="108"/>
      <c r="G537" s="107">
        <v>0</v>
      </c>
      <c r="H537" s="108"/>
      <c r="I537" s="107">
        <v>0</v>
      </c>
      <c r="J537" s="108"/>
      <c r="K537" s="107">
        <v>0</v>
      </c>
      <c r="L537" s="108"/>
      <c r="M537" s="107">
        <v>318851.034479175</v>
      </c>
      <c r="N537" s="108">
        <v>1.2789801360089278E-2</v>
      </c>
      <c r="O537" s="107">
        <v>0</v>
      </c>
      <c r="P537" s="108"/>
      <c r="Q537" s="107">
        <v>0</v>
      </c>
      <c r="R537" s="108"/>
      <c r="S537" s="107">
        <v>0</v>
      </c>
      <c r="T537" s="108"/>
      <c r="U537" s="107">
        <v>0</v>
      </c>
      <c r="V537" s="108"/>
      <c r="W537" s="107">
        <v>0</v>
      </c>
      <c r="X537" s="108"/>
      <c r="Y537" s="107">
        <v>0</v>
      </c>
      <c r="Z537" s="108"/>
      <c r="AA537" s="107">
        <v>0</v>
      </c>
      <c r="AB537" s="108"/>
      <c r="AC537" s="107">
        <v>318851.034479175</v>
      </c>
      <c r="AD537" s="108">
        <v>2.8528157629863766E-3</v>
      </c>
    </row>
    <row r="538" spans="1:30" x14ac:dyDescent="0.3">
      <c r="A538" s="112" t="s">
        <v>1054</v>
      </c>
      <c r="B538" t="s">
        <v>467</v>
      </c>
      <c r="C538" t="s">
        <v>465</v>
      </c>
      <c r="D538" t="s">
        <v>465</v>
      </c>
      <c r="E538" s="110">
        <v>0</v>
      </c>
      <c r="F538" s="25"/>
      <c r="G538" s="110">
        <v>0</v>
      </c>
      <c r="H538" s="25"/>
      <c r="I538" s="110">
        <v>0</v>
      </c>
      <c r="J538" s="25"/>
      <c r="K538" s="110">
        <v>0</v>
      </c>
      <c r="L538" s="25"/>
      <c r="M538" s="110">
        <v>318851.034479175</v>
      </c>
      <c r="N538" s="25">
        <v>1.2789801360089278E-2</v>
      </c>
      <c r="O538" s="110">
        <v>0</v>
      </c>
      <c r="P538" s="25"/>
      <c r="Q538" s="110">
        <v>0</v>
      </c>
      <c r="R538" s="25"/>
      <c r="S538" s="110">
        <v>0</v>
      </c>
      <c r="T538" s="25"/>
      <c r="U538" s="110">
        <v>0</v>
      </c>
      <c r="V538" s="25"/>
      <c r="W538" s="110">
        <v>0</v>
      </c>
      <c r="X538" s="25"/>
      <c r="Y538" s="110">
        <v>0</v>
      </c>
      <c r="Z538" s="25"/>
      <c r="AA538" s="110">
        <v>0</v>
      </c>
      <c r="AB538" s="25"/>
      <c r="AC538" s="110">
        <v>318851.034479175</v>
      </c>
      <c r="AD538" s="25">
        <v>2.8528157629863766E-3</v>
      </c>
    </row>
    <row r="539" spans="1:30" x14ac:dyDescent="0.3">
      <c r="A539" s="106" t="s">
        <v>376</v>
      </c>
      <c r="B539" t="s">
        <v>465</v>
      </c>
      <c r="C539" t="s">
        <v>465</v>
      </c>
      <c r="D539" t="s">
        <v>465</v>
      </c>
      <c r="E539" s="107">
        <v>0</v>
      </c>
      <c r="F539" s="108"/>
      <c r="G539" s="107">
        <v>0</v>
      </c>
      <c r="H539" s="108"/>
      <c r="I539" s="107">
        <v>13796.659527314801</v>
      </c>
      <c r="J539" s="108">
        <v>2.7763281620288766E-3</v>
      </c>
      <c r="K539" s="107">
        <v>0</v>
      </c>
      <c r="L539" s="108"/>
      <c r="M539" s="107">
        <v>0</v>
      </c>
      <c r="N539" s="108"/>
      <c r="O539" s="107">
        <v>0</v>
      </c>
      <c r="P539" s="108"/>
      <c r="Q539" s="107">
        <v>0</v>
      </c>
      <c r="R539" s="108"/>
      <c r="S539" s="107">
        <v>0</v>
      </c>
      <c r="T539" s="108"/>
      <c r="U539" s="107">
        <v>0</v>
      </c>
      <c r="V539" s="108"/>
      <c r="W539" s="107">
        <v>0</v>
      </c>
      <c r="X539" s="108"/>
      <c r="Y539" s="107">
        <v>0</v>
      </c>
      <c r="Z539" s="108"/>
      <c r="AA539" s="107">
        <v>0</v>
      </c>
      <c r="AB539" s="108"/>
      <c r="AC539" s="107">
        <v>13796.659527314801</v>
      </c>
      <c r="AD539" s="108">
        <v>1.2344111675965252E-4</v>
      </c>
    </row>
    <row r="540" spans="1:30" x14ac:dyDescent="0.3">
      <c r="A540" s="112" t="s">
        <v>1055</v>
      </c>
      <c r="B540" t="s">
        <v>467</v>
      </c>
      <c r="C540" t="s">
        <v>465</v>
      </c>
      <c r="D540" t="s">
        <v>465</v>
      </c>
      <c r="E540" s="110">
        <v>0</v>
      </c>
      <c r="F540" s="25"/>
      <c r="G540" s="110">
        <v>0</v>
      </c>
      <c r="H540" s="25"/>
      <c r="I540" s="110">
        <v>13796.659527314801</v>
      </c>
      <c r="J540" s="25">
        <v>2.7763281620288766E-3</v>
      </c>
      <c r="K540" s="110">
        <v>0</v>
      </c>
      <c r="L540" s="25"/>
      <c r="M540" s="110">
        <v>0</v>
      </c>
      <c r="N540" s="25"/>
      <c r="O540" s="110">
        <v>0</v>
      </c>
      <c r="P540" s="25"/>
      <c r="Q540" s="110">
        <v>0</v>
      </c>
      <c r="R540" s="25"/>
      <c r="S540" s="110">
        <v>0</v>
      </c>
      <c r="T540" s="25"/>
      <c r="U540" s="110">
        <v>0</v>
      </c>
      <c r="V540" s="25"/>
      <c r="W540" s="110">
        <v>0</v>
      </c>
      <c r="X540" s="25"/>
      <c r="Y540" s="110">
        <v>0</v>
      </c>
      <c r="Z540" s="25"/>
      <c r="AA540" s="110">
        <v>0</v>
      </c>
      <c r="AB540" s="25"/>
      <c r="AC540" s="110">
        <v>13796.659527314801</v>
      </c>
      <c r="AD540" s="25">
        <v>1.2344111675965252E-4</v>
      </c>
    </row>
    <row r="541" spans="1:30" x14ac:dyDescent="0.3">
      <c r="A541" s="106" t="s">
        <v>378</v>
      </c>
      <c r="B541" t="s">
        <v>465</v>
      </c>
      <c r="C541" t="s">
        <v>465</v>
      </c>
      <c r="D541" t="s">
        <v>465</v>
      </c>
      <c r="E541" s="107">
        <v>0</v>
      </c>
      <c r="F541" s="108"/>
      <c r="G541" s="107">
        <v>0</v>
      </c>
      <c r="H541" s="108"/>
      <c r="I541" s="107">
        <v>0</v>
      </c>
      <c r="J541" s="108"/>
      <c r="K541" s="107">
        <v>0</v>
      </c>
      <c r="L541" s="108"/>
      <c r="M541" s="107">
        <v>27392.328699474499</v>
      </c>
      <c r="N541" s="108">
        <v>1.0987652695836974E-3</v>
      </c>
      <c r="O541" s="107">
        <v>13188.912886022699</v>
      </c>
      <c r="P541" s="108">
        <v>4.2531454454370864E-3</v>
      </c>
      <c r="Q541" s="107">
        <v>0</v>
      </c>
      <c r="R541" s="108"/>
      <c r="S541" s="107">
        <v>0</v>
      </c>
      <c r="T541" s="108"/>
      <c r="U541" s="107">
        <v>0</v>
      </c>
      <c r="V541" s="108"/>
      <c r="W541" s="107">
        <v>0</v>
      </c>
      <c r="X541" s="108"/>
      <c r="Y541" s="107">
        <v>23334.219845696698</v>
      </c>
      <c r="Z541" s="108">
        <v>1.15219655115525E-3</v>
      </c>
      <c r="AA541" s="107">
        <v>17247.025405614102</v>
      </c>
      <c r="AB541" s="108">
        <v>6.1801052154668709E-3</v>
      </c>
      <c r="AC541" s="107">
        <v>81162.486836807991</v>
      </c>
      <c r="AD541" s="108">
        <v>7.2617491170894337E-4</v>
      </c>
    </row>
    <row r="542" spans="1:30" x14ac:dyDescent="0.3">
      <c r="A542" s="112" t="s">
        <v>1056</v>
      </c>
      <c r="B542" t="s">
        <v>467</v>
      </c>
      <c r="C542" t="s">
        <v>465</v>
      </c>
      <c r="D542" t="s">
        <v>465</v>
      </c>
      <c r="E542" s="110">
        <v>0</v>
      </c>
      <c r="F542" s="25"/>
      <c r="G542" s="110">
        <v>0</v>
      </c>
      <c r="H542" s="25"/>
      <c r="I542" s="110">
        <v>0</v>
      </c>
      <c r="J542" s="25"/>
      <c r="K542" s="110">
        <v>0</v>
      </c>
      <c r="L542" s="25"/>
      <c r="M542" s="110">
        <v>27392.328699474499</v>
      </c>
      <c r="N542" s="25">
        <v>1.0987652695836974E-3</v>
      </c>
      <c r="O542" s="110">
        <v>13188.912886022699</v>
      </c>
      <c r="P542" s="25">
        <v>4.2531454454370864E-3</v>
      </c>
      <c r="Q542" s="110">
        <v>0</v>
      </c>
      <c r="R542" s="25"/>
      <c r="S542" s="110">
        <v>0</v>
      </c>
      <c r="T542" s="25"/>
      <c r="U542" s="110">
        <v>0</v>
      </c>
      <c r="V542" s="25"/>
      <c r="W542" s="110">
        <v>0</v>
      </c>
      <c r="X542" s="25"/>
      <c r="Y542" s="110">
        <v>23334.219845696698</v>
      </c>
      <c r="Z542" s="25">
        <v>1.15219655115525E-3</v>
      </c>
      <c r="AA542" s="110">
        <v>17247.025405614102</v>
      </c>
      <c r="AB542" s="25">
        <v>6.1801052154668709E-3</v>
      </c>
      <c r="AC542" s="110">
        <v>81162.486836807991</v>
      </c>
      <c r="AD542" s="25">
        <v>7.2617491170894337E-4</v>
      </c>
    </row>
    <row r="543" spans="1:30" x14ac:dyDescent="0.3">
      <c r="A543" s="106" t="s">
        <v>384</v>
      </c>
      <c r="B543" t="s">
        <v>465</v>
      </c>
      <c r="C543" t="s">
        <v>465</v>
      </c>
      <c r="D543" t="s">
        <v>465</v>
      </c>
      <c r="E543" s="107">
        <v>0</v>
      </c>
      <c r="F543" s="108"/>
      <c r="G543" s="107">
        <v>0</v>
      </c>
      <c r="H543" s="108"/>
      <c r="I543" s="107">
        <v>0</v>
      </c>
      <c r="J543" s="108"/>
      <c r="K543" s="107">
        <v>0</v>
      </c>
      <c r="L543" s="108"/>
      <c r="M543" s="107">
        <v>107163.11461321</v>
      </c>
      <c r="N543" s="108">
        <v>4.298543209277101E-3</v>
      </c>
      <c r="O543" s="107">
        <v>59535.006634869904</v>
      </c>
      <c r="P543" s="108">
        <v>1.9198780407558135E-2</v>
      </c>
      <c r="Q543" s="107">
        <v>0</v>
      </c>
      <c r="R543" s="108"/>
      <c r="S543" s="107">
        <v>71348.680989921195</v>
      </c>
      <c r="T543" s="108">
        <v>5.8230808855075401E-3</v>
      </c>
      <c r="U543" s="107">
        <v>47565.778090026499</v>
      </c>
      <c r="V543" s="108">
        <v>1.4287098982687497E-2</v>
      </c>
      <c r="W543" s="107">
        <v>0</v>
      </c>
      <c r="X543" s="108"/>
      <c r="Y543" s="107">
        <v>0</v>
      </c>
      <c r="Z543" s="108"/>
      <c r="AA543" s="107">
        <v>0</v>
      </c>
      <c r="AB543" s="108"/>
      <c r="AC543" s="107">
        <v>285612.5803280276</v>
      </c>
      <c r="AD543" s="108">
        <v>2.5554255221343072E-3</v>
      </c>
    </row>
    <row r="544" spans="1:30" x14ac:dyDescent="0.3">
      <c r="A544" s="112" t="s">
        <v>1057</v>
      </c>
      <c r="B544" t="s">
        <v>467</v>
      </c>
      <c r="C544" t="s">
        <v>465</v>
      </c>
      <c r="D544" t="s">
        <v>465</v>
      </c>
      <c r="E544" s="110">
        <v>0</v>
      </c>
      <c r="F544" s="25"/>
      <c r="G544" s="110">
        <v>0</v>
      </c>
      <c r="H544" s="25"/>
      <c r="I544" s="110">
        <v>0</v>
      </c>
      <c r="J544" s="25"/>
      <c r="K544" s="110">
        <v>0</v>
      </c>
      <c r="L544" s="25"/>
      <c r="M544" s="110">
        <v>107163.11461321</v>
      </c>
      <c r="N544" s="25">
        <v>4.298543209277101E-3</v>
      </c>
      <c r="O544" s="110">
        <v>59535.006634869904</v>
      </c>
      <c r="P544" s="25">
        <v>1.9198780407558135E-2</v>
      </c>
      <c r="Q544" s="110">
        <v>0</v>
      </c>
      <c r="R544" s="25"/>
      <c r="S544" s="110">
        <v>71348.680989921195</v>
      </c>
      <c r="T544" s="25">
        <v>5.8230808855075401E-3</v>
      </c>
      <c r="U544" s="110">
        <v>47565.778090026499</v>
      </c>
      <c r="V544" s="25">
        <v>1.4287098982687497E-2</v>
      </c>
      <c r="W544" s="110">
        <v>0</v>
      </c>
      <c r="X544" s="25"/>
      <c r="Y544" s="110">
        <v>0</v>
      </c>
      <c r="Z544" s="25"/>
      <c r="AA544" s="110">
        <v>0</v>
      </c>
      <c r="AB544" s="25"/>
      <c r="AC544" s="110">
        <v>285612.5803280276</v>
      </c>
      <c r="AD544" s="25">
        <v>2.5554255221343072E-3</v>
      </c>
    </row>
    <row r="545" spans="1:33" x14ac:dyDescent="0.3">
      <c r="A545" s="106" t="s">
        <v>382</v>
      </c>
      <c r="B545" t="s">
        <v>465</v>
      </c>
      <c r="C545" t="s">
        <v>465</v>
      </c>
      <c r="D545" t="s">
        <v>465</v>
      </c>
      <c r="E545" s="107">
        <v>0</v>
      </c>
      <c r="F545" s="108"/>
      <c r="G545" s="107">
        <v>50351.456330101399</v>
      </c>
      <c r="H545" s="108">
        <v>3.880295354724045E-3</v>
      </c>
      <c r="I545" s="107">
        <v>12587.8744531299</v>
      </c>
      <c r="J545" s="108">
        <v>2.5330820315684209E-3</v>
      </c>
      <c r="K545" s="107">
        <v>0</v>
      </c>
      <c r="L545" s="108"/>
      <c r="M545" s="107">
        <v>354707.95882180898</v>
      </c>
      <c r="N545" s="108">
        <v>1.4228099782031487E-2</v>
      </c>
      <c r="O545" s="107">
        <v>39411.986928014601</v>
      </c>
      <c r="P545" s="108">
        <v>1.2709532176541723E-2</v>
      </c>
      <c r="Q545" s="107">
        <v>0</v>
      </c>
      <c r="R545" s="108"/>
      <c r="S545" s="107">
        <v>157293.05713464</v>
      </c>
      <c r="T545" s="108">
        <v>1.283738089780739E-2</v>
      </c>
      <c r="U545" s="107">
        <v>0</v>
      </c>
      <c r="V545" s="108"/>
      <c r="W545" s="107">
        <v>0</v>
      </c>
      <c r="X545" s="108"/>
      <c r="Y545" s="107">
        <v>0</v>
      </c>
      <c r="Z545" s="108"/>
      <c r="AA545" s="107">
        <v>0</v>
      </c>
      <c r="AB545" s="108">
        <v>0</v>
      </c>
      <c r="AC545" s="107">
        <v>614352.33366769482</v>
      </c>
      <c r="AD545" s="108">
        <v>5.4967173758036997E-3</v>
      </c>
    </row>
    <row r="546" spans="1:33" x14ac:dyDescent="0.3">
      <c r="A546" s="112" t="s">
        <v>1058</v>
      </c>
      <c r="B546" t="s">
        <v>467</v>
      </c>
      <c r="C546" t="s">
        <v>465</v>
      </c>
      <c r="D546" t="s">
        <v>465</v>
      </c>
      <c r="E546" s="110">
        <v>0</v>
      </c>
      <c r="F546" s="25"/>
      <c r="G546" s="110">
        <v>50351.456330101399</v>
      </c>
      <c r="H546" s="25">
        <v>3.880295354724045E-3</v>
      </c>
      <c r="I546" s="110">
        <v>12587.8744531299</v>
      </c>
      <c r="J546" s="25">
        <v>2.5330820315684209E-3</v>
      </c>
      <c r="K546" s="110">
        <v>0</v>
      </c>
      <c r="L546" s="25"/>
      <c r="M546" s="110">
        <v>354707.95882180898</v>
      </c>
      <c r="N546" s="25">
        <v>1.4228099782031487E-2</v>
      </c>
      <c r="O546" s="110">
        <v>39411.986928014601</v>
      </c>
      <c r="P546" s="25">
        <v>1.2709532176541723E-2</v>
      </c>
      <c r="Q546" s="110">
        <v>0</v>
      </c>
      <c r="R546" s="25"/>
      <c r="S546" s="110">
        <v>157293.05713464</v>
      </c>
      <c r="T546" s="25">
        <v>1.283738089780739E-2</v>
      </c>
      <c r="U546" s="110">
        <v>0</v>
      </c>
      <c r="V546" s="25"/>
      <c r="W546" s="110">
        <v>0</v>
      </c>
      <c r="X546" s="25"/>
      <c r="Y546" s="110">
        <v>0</v>
      </c>
      <c r="Z546" s="25"/>
      <c r="AA546" s="110">
        <v>0</v>
      </c>
      <c r="AB546" s="25">
        <v>0</v>
      </c>
      <c r="AC546" s="110">
        <v>614352.33366769482</v>
      </c>
      <c r="AD546" s="25">
        <v>5.4967173758036997E-3</v>
      </c>
    </row>
    <row r="547" spans="1:33" x14ac:dyDescent="0.3">
      <c r="A547" s="106" t="s">
        <v>383</v>
      </c>
      <c r="B547" t="s">
        <v>465</v>
      </c>
      <c r="C547" t="s">
        <v>465</v>
      </c>
      <c r="D547" t="s">
        <v>465</v>
      </c>
      <c r="E547" s="107">
        <v>0</v>
      </c>
      <c r="F547" s="108"/>
      <c r="G547" s="107">
        <v>0</v>
      </c>
      <c r="H547" s="108"/>
      <c r="I547" s="107">
        <v>0</v>
      </c>
      <c r="J547" s="108"/>
      <c r="K547" s="107">
        <v>0</v>
      </c>
      <c r="L547" s="108"/>
      <c r="M547" s="107">
        <v>0</v>
      </c>
      <c r="N547" s="108"/>
      <c r="O547" s="107">
        <v>0</v>
      </c>
      <c r="P547" s="108"/>
      <c r="Q547" s="107">
        <v>0</v>
      </c>
      <c r="R547" s="108"/>
      <c r="S547" s="107">
        <v>432.6520683242</v>
      </c>
      <c r="T547" s="108">
        <v>3.5310645609409939E-5</v>
      </c>
      <c r="U547" s="107">
        <v>208.32050516820001</v>
      </c>
      <c r="V547" s="108">
        <v>6.2572206257792716E-5</v>
      </c>
      <c r="W547" s="107">
        <v>0</v>
      </c>
      <c r="X547" s="108"/>
      <c r="Y547" s="107">
        <v>0</v>
      </c>
      <c r="Z547" s="108"/>
      <c r="AA547" s="107">
        <v>0</v>
      </c>
      <c r="AB547" s="108"/>
      <c r="AC547" s="107">
        <v>640.97257349239999</v>
      </c>
      <c r="AD547" s="108">
        <v>5.7348932999008088E-6</v>
      </c>
    </row>
    <row r="548" spans="1:33" x14ac:dyDescent="0.3">
      <c r="A548" s="112" t="s">
        <v>1059</v>
      </c>
      <c r="B548" t="s">
        <v>467</v>
      </c>
      <c r="C548" t="s">
        <v>465</v>
      </c>
      <c r="D548" t="s">
        <v>465</v>
      </c>
      <c r="E548" s="110">
        <v>0</v>
      </c>
      <c r="F548" s="25"/>
      <c r="G548" s="110">
        <v>0</v>
      </c>
      <c r="H548" s="25"/>
      <c r="I548" s="110">
        <v>0</v>
      </c>
      <c r="J548" s="25"/>
      <c r="K548" s="110">
        <v>0</v>
      </c>
      <c r="L548" s="25"/>
      <c r="M548" s="110">
        <v>0</v>
      </c>
      <c r="N548" s="25"/>
      <c r="O548" s="110">
        <v>0</v>
      </c>
      <c r="P548" s="25"/>
      <c r="Q548" s="110">
        <v>0</v>
      </c>
      <c r="R548" s="25"/>
      <c r="S548" s="110">
        <v>432.6520683242</v>
      </c>
      <c r="T548" s="25">
        <v>3.5310645609409939E-5</v>
      </c>
      <c r="U548" s="110">
        <v>208.32050516820001</v>
      </c>
      <c r="V548" s="25">
        <v>6.2572206257792716E-5</v>
      </c>
      <c r="W548" s="110">
        <v>0</v>
      </c>
      <c r="X548" s="25"/>
      <c r="Y548" s="110">
        <v>0</v>
      </c>
      <c r="Z548" s="25"/>
      <c r="AA548" s="110">
        <v>0</v>
      </c>
      <c r="AB548" s="25"/>
      <c r="AC548" s="110">
        <v>640.97257349239999</v>
      </c>
      <c r="AD548" s="25">
        <v>5.7348932999008088E-6</v>
      </c>
    </row>
    <row r="549" spans="1:33" x14ac:dyDescent="0.3">
      <c r="A549" s="106" t="s">
        <v>1060</v>
      </c>
      <c r="B549" t="s">
        <v>465</v>
      </c>
      <c r="C549" t="s">
        <v>465</v>
      </c>
      <c r="D549" t="s">
        <v>465</v>
      </c>
      <c r="E549" s="107">
        <v>0</v>
      </c>
      <c r="F549" s="108"/>
      <c r="G549" s="107">
        <v>93542.909611061099</v>
      </c>
      <c r="H549" s="108">
        <v>7.2088107094963275E-3</v>
      </c>
      <c r="I549" s="107">
        <v>10393.688386208501</v>
      </c>
      <c r="J549" s="108">
        <v>2.0915417762432335E-3</v>
      </c>
      <c r="K549" s="107">
        <v>0</v>
      </c>
      <c r="L549" s="108"/>
      <c r="M549" s="107">
        <v>0</v>
      </c>
      <c r="N549" s="108"/>
      <c r="O549" s="107">
        <v>0</v>
      </c>
      <c r="P549" s="108"/>
      <c r="Q549" s="107">
        <v>0</v>
      </c>
      <c r="R549" s="108"/>
      <c r="S549" s="107">
        <v>0</v>
      </c>
      <c r="T549" s="108"/>
      <c r="U549" s="107">
        <v>0</v>
      </c>
      <c r="V549" s="108"/>
      <c r="W549" s="107">
        <v>0</v>
      </c>
      <c r="X549" s="108"/>
      <c r="Y549" s="107">
        <v>0</v>
      </c>
      <c r="Z549" s="108"/>
      <c r="AA549" s="107">
        <v>0</v>
      </c>
      <c r="AB549" s="108"/>
      <c r="AC549" s="107">
        <v>103936.59799726961</v>
      </c>
      <c r="AD549" s="108">
        <v>9.2993885248678705E-4</v>
      </c>
    </row>
    <row r="550" spans="1:33" x14ac:dyDescent="0.3">
      <c r="A550" s="112" t="s">
        <v>1061</v>
      </c>
      <c r="B550" t="s">
        <v>467</v>
      </c>
      <c r="C550" t="s">
        <v>465</v>
      </c>
      <c r="D550" t="s">
        <v>465</v>
      </c>
      <c r="E550" s="110">
        <v>0</v>
      </c>
      <c r="F550" s="25"/>
      <c r="G550" s="110">
        <v>93542.909611061099</v>
      </c>
      <c r="H550" s="25">
        <v>7.2088107094963275E-3</v>
      </c>
      <c r="I550" s="110">
        <v>10393.688386208501</v>
      </c>
      <c r="J550" s="25">
        <v>2.0915417762432335E-3</v>
      </c>
      <c r="K550" s="110">
        <v>0</v>
      </c>
      <c r="L550" s="25"/>
      <c r="M550" s="110">
        <v>0</v>
      </c>
      <c r="N550" s="25"/>
      <c r="O550" s="110">
        <v>0</v>
      </c>
      <c r="P550" s="25"/>
      <c r="Q550" s="110">
        <v>0</v>
      </c>
      <c r="R550" s="25"/>
      <c r="S550" s="110">
        <v>0</v>
      </c>
      <c r="T550" s="25"/>
      <c r="U550" s="110">
        <v>0</v>
      </c>
      <c r="V550" s="25"/>
      <c r="W550" s="110">
        <v>0</v>
      </c>
      <c r="X550" s="25"/>
      <c r="Y550" s="110">
        <v>0</v>
      </c>
      <c r="Z550" s="25"/>
      <c r="AA550" s="110">
        <v>0</v>
      </c>
      <c r="AB550" s="25"/>
      <c r="AC550" s="110">
        <v>103936.59799726961</v>
      </c>
      <c r="AD550" s="25">
        <v>9.2993885248678705E-4</v>
      </c>
    </row>
    <row r="551" spans="1:33" x14ac:dyDescent="0.3">
      <c r="A551" s="106" t="s">
        <v>393</v>
      </c>
      <c r="B551" t="s">
        <v>465</v>
      </c>
      <c r="C551" t="s">
        <v>465</v>
      </c>
      <c r="D551" t="s">
        <v>465</v>
      </c>
      <c r="E551" s="107">
        <v>0</v>
      </c>
      <c r="F551" s="108"/>
      <c r="G551" s="107">
        <v>15917.829396665898</v>
      </c>
      <c r="H551" s="108">
        <v>1.2266949948823486E-3</v>
      </c>
      <c r="I551" s="107">
        <v>5305.9422354518001</v>
      </c>
      <c r="J551" s="108">
        <v>1.0677248956690269E-3</v>
      </c>
      <c r="K551" s="107">
        <v>0</v>
      </c>
      <c r="L551" s="108"/>
      <c r="M551" s="107">
        <v>0</v>
      </c>
      <c r="N551" s="108"/>
      <c r="O551" s="107">
        <v>0</v>
      </c>
      <c r="P551" s="108"/>
      <c r="Q551" s="107">
        <v>0</v>
      </c>
      <c r="R551" s="108"/>
      <c r="S551" s="107">
        <v>0</v>
      </c>
      <c r="T551" s="108"/>
      <c r="U551" s="107">
        <v>0</v>
      </c>
      <c r="V551" s="108"/>
      <c r="W551" s="107">
        <v>0</v>
      </c>
      <c r="X551" s="108"/>
      <c r="Y551" s="107">
        <v>0</v>
      </c>
      <c r="Z551" s="108"/>
      <c r="AA551" s="107">
        <v>0</v>
      </c>
      <c r="AB551" s="108"/>
      <c r="AC551" s="107">
        <v>21223.771632117699</v>
      </c>
      <c r="AD551" s="108">
        <v>1.898927828822302E-4</v>
      </c>
    </row>
    <row r="552" spans="1:33" x14ac:dyDescent="0.3">
      <c r="A552" s="112" t="s">
        <v>1062</v>
      </c>
      <c r="B552" t="s">
        <v>467</v>
      </c>
      <c r="C552" t="s">
        <v>465</v>
      </c>
      <c r="D552" t="s">
        <v>465</v>
      </c>
      <c r="E552" s="110">
        <v>0</v>
      </c>
      <c r="F552" s="25"/>
      <c r="G552" s="110">
        <v>15917.829396665898</v>
      </c>
      <c r="H552" s="25">
        <v>1.2266949948823486E-3</v>
      </c>
      <c r="I552" s="110">
        <v>5305.9422354518001</v>
      </c>
      <c r="J552" s="25">
        <v>1.0677248956690269E-3</v>
      </c>
      <c r="K552" s="110">
        <v>0</v>
      </c>
      <c r="L552" s="25"/>
      <c r="M552" s="110">
        <v>0</v>
      </c>
      <c r="N552" s="25"/>
      <c r="O552" s="110">
        <v>0</v>
      </c>
      <c r="P552" s="25"/>
      <c r="Q552" s="110">
        <v>0</v>
      </c>
      <c r="R552" s="25"/>
      <c r="S552" s="110">
        <v>0</v>
      </c>
      <c r="T552" s="25"/>
      <c r="U552" s="110">
        <v>0</v>
      </c>
      <c r="V552" s="25"/>
      <c r="W552" s="110">
        <v>0</v>
      </c>
      <c r="X552" s="25"/>
      <c r="Y552" s="110">
        <v>0</v>
      </c>
      <c r="Z552" s="25"/>
      <c r="AA552" s="110">
        <v>0</v>
      </c>
      <c r="AB552" s="25"/>
      <c r="AC552" s="110">
        <v>21223.771632117699</v>
      </c>
      <c r="AD552" s="25">
        <v>1.898927828822302E-4</v>
      </c>
      <c r="AG552" s="1"/>
    </row>
    <row r="553" spans="1:33" x14ac:dyDescent="0.3">
      <c r="A553" s="106" t="s">
        <v>395</v>
      </c>
      <c r="B553" t="s">
        <v>465</v>
      </c>
      <c r="C553" t="s">
        <v>465</v>
      </c>
      <c r="D553" t="s">
        <v>465</v>
      </c>
      <c r="E553" s="107">
        <v>0</v>
      </c>
      <c r="F553" s="108"/>
      <c r="G553" s="107">
        <v>31018.831735576397</v>
      </c>
      <c r="H553" s="108">
        <v>2.3904418554139863E-3</v>
      </c>
      <c r="I553" s="107">
        <v>10339.600136916</v>
      </c>
      <c r="J553" s="108">
        <v>2.0806574944757295E-3</v>
      </c>
      <c r="K553" s="107">
        <v>0</v>
      </c>
      <c r="L553" s="108"/>
      <c r="M553" s="107">
        <v>0</v>
      </c>
      <c r="N553" s="108"/>
      <c r="O553" s="107">
        <v>0</v>
      </c>
      <c r="P553" s="108"/>
      <c r="Q553" s="107">
        <v>0</v>
      </c>
      <c r="R553" s="108"/>
      <c r="S553" s="107">
        <v>0</v>
      </c>
      <c r="T553" s="108"/>
      <c r="U553" s="107">
        <v>0</v>
      </c>
      <c r="V553" s="108"/>
      <c r="W553" s="107">
        <v>0</v>
      </c>
      <c r="X553" s="108"/>
      <c r="Y553" s="107">
        <v>0</v>
      </c>
      <c r="Z553" s="108"/>
      <c r="AA553" s="107">
        <v>0</v>
      </c>
      <c r="AB553" s="108"/>
      <c r="AC553" s="107">
        <v>41358.431872492401</v>
      </c>
      <c r="AD553" s="108">
        <v>3.700410963727031E-4</v>
      </c>
    </row>
    <row r="554" spans="1:33" x14ac:dyDescent="0.3">
      <c r="A554" s="112" t="s">
        <v>1063</v>
      </c>
      <c r="B554" t="s">
        <v>467</v>
      </c>
      <c r="C554" t="s">
        <v>465</v>
      </c>
      <c r="D554" t="s">
        <v>465</v>
      </c>
      <c r="E554" s="110">
        <v>0</v>
      </c>
      <c r="F554" s="25"/>
      <c r="G554" s="110">
        <v>31018.831735576397</v>
      </c>
      <c r="H554" s="25">
        <v>2.3904418554139863E-3</v>
      </c>
      <c r="I554" s="110">
        <v>10339.600136916</v>
      </c>
      <c r="J554" s="25">
        <v>2.0806574944757295E-3</v>
      </c>
      <c r="K554" s="110">
        <v>0</v>
      </c>
      <c r="L554" s="25"/>
      <c r="M554" s="110">
        <v>0</v>
      </c>
      <c r="N554" s="25"/>
      <c r="O554" s="110">
        <v>0</v>
      </c>
      <c r="P554" s="25"/>
      <c r="Q554" s="110">
        <v>0</v>
      </c>
      <c r="R554" s="25"/>
      <c r="S554" s="110">
        <v>0</v>
      </c>
      <c r="T554" s="25"/>
      <c r="U554" s="110">
        <v>0</v>
      </c>
      <c r="V554" s="25"/>
      <c r="W554" s="110">
        <v>0</v>
      </c>
      <c r="X554" s="25"/>
      <c r="Y554" s="110">
        <v>0</v>
      </c>
      <c r="Z554" s="25"/>
      <c r="AA554" s="110">
        <v>0</v>
      </c>
      <c r="AB554" s="25"/>
      <c r="AC554" s="110">
        <v>41358.431872492401</v>
      </c>
      <c r="AD554" s="25">
        <v>3.700410963727031E-4</v>
      </c>
    </row>
    <row r="555" spans="1:33" x14ac:dyDescent="0.3">
      <c r="A555" s="106" t="s">
        <v>402</v>
      </c>
      <c r="B555" t="s">
        <v>465</v>
      </c>
      <c r="C555" t="s">
        <v>465</v>
      </c>
      <c r="D555" t="s">
        <v>465</v>
      </c>
      <c r="E555" s="107">
        <v>0</v>
      </c>
      <c r="F555" s="108"/>
      <c r="G555" s="107">
        <v>0</v>
      </c>
      <c r="H555" s="108"/>
      <c r="I555" s="107">
        <v>0</v>
      </c>
      <c r="J555" s="108"/>
      <c r="K555" s="107">
        <v>0</v>
      </c>
      <c r="L555" s="108"/>
      <c r="M555" s="107">
        <v>179772.597452688</v>
      </c>
      <c r="N555" s="108">
        <v>7.21106586705254E-3</v>
      </c>
      <c r="O555" s="107">
        <v>35954.5666954025</v>
      </c>
      <c r="P555" s="108">
        <v>1.1594587279841398E-2</v>
      </c>
      <c r="Q555" s="107">
        <v>0</v>
      </c>
      <c r="R555" s="108"/>
      <c r="S555" s="107">
        <v>0</v>
      </c>
      <c r="T555" s="108"/>
      <c r="U555" s="107">
        <v>0</v>
      </c>
      <c r="V555" s="108"/>
      <c r="W555" s="107">
        <v>0</v>
      </c>
      <c r="X555" s="108"/>
      <c r="Y555" s="107">
        <v>0</v>
      </c>
      <c r="Z555" s="108"/>
      <c r="AA555" s="107">
        <v>0</v>
      </c>
      <c r="AB555" s="108"/>
      <c r="AC555" s="107">
        <v>215727.16414809052</v>
      </c>
      <c r="AD555" s="108">
        <v>1.9301485265409027E-3</v>
      </c>
    </row>
    <row r="556" spans="1:33" x14ac:dyDescent="0.3">
      <c r="A556" s="112" t="s">
        <v>1064</v>
      </c>
      <c r="B556" t="s">
        <v>467</v>
      </c>
      <c r="C556" t="s">
        <v>465</v>
      </c>
      <c r="D556" t="s">
        <v>465</v>
      </c>
      <c r="E556" s="110">
        <v>0</v>
      </c>
      <c r="F556" s="25"/>
      <c r="G556" s="110">
        <v>0</v>
      </c>
      <c r="H556" s="25"/>
      <c r="I556" s="110">
        <v>0</v>
      </c>
      <c r="J556" s="25"/>
      <c r="K556" s="110">
        <v>0</v>
      </c>
      <c r="L556" s="25"/>
      <c r="M556" s="110">
        <v>179772.597452688</v>
      </c>
      <c r="N556" s="25">
        <v>7.21106586705254E-3</v>
      </c>
      <c r="O556" s="110">
        <v>35954.5666954025</v>
      </c>
      <c r="P556" s="25">
        <v>1.1594587279841398E-2</v>
      </c>
      <c r="Q556" s="110">
        <v>0</v>
      </c>
      <c r="R556" s="25"/>
      <c r="S556" s="110">
        <v>0</v>
      </c>
      <c r="T556" s="25"/>
      <c r="U556" s="110">
        <v>0</v>
      </c>
      <c r="V556" s="25"/>
      <c r="W556" s="110">
        <v>0</v>
      </c>
      <c r="X556" s="25"/>
      <c r="Y556" s="110">
        <v>0</v>
      </c>
      <c r="Z556" s="25"/>
      <c r="AA556" s="110">
        <v>0</v>
      </c>
      <c r="AB556" s="25"/>
      <c r="AC556" s="110">
        <v>215727.16414809052</v>
      </c>
      <c r="AD556" s="25">
        <v>1.9301485265409027E-3</v>
      </c>
    </row>
    <row r="557" spans="1:33" x14ac:dyDescent="0.3">
      <c r="A557" s="106" t="s">
        <v>403</v>
      </c>
      <c r="B557" t="s">
        <v>465</v>
      </c>
      <c r="C557" t="s">
        <v>465</v>
      </c>
      <c r="D557" t="s">
        <v>465</v>
      </c>
      <c r="E557" s="107">
        <v>0</v>
      </c>
      <c r="F557" s="108"/>
      <c r="G557" s="107">
        <v>66409.888799263703</v>
      </c>
      <c r="H557" s="108">
        <v>5.1178258147315915E-3</v>
      </c>
      <c r="I557" s="107">
        <v>9055.8955695570003</v>
      </c>
      <c r="J557" s="108">
        <v>1.8223351712330735E-3</v>
      </c>
      <c r="K557" s="107">
        <v>0</v>
      </c>
      <c r="L557" s="108"/>
      <c r="M557" s="107">
        <v>0</v>
      </c>
      <c r="N557" s="108"/>
      <c r="O557" s="107">
        <v>0</v>
      </c>
      <c r="P557" s="108"/>
      <c r="Q557" s="107">
        <v>0</v>
      </c>
      <c r="R557" s="108"/>
      <c r="S557" s="107">
        <v>226397.36069228299</v>
      </c>
      <c r="T557" s="108">
        <v>1.8477288231338405E-2</v>
      </c>
      <c r="U557" s="107">
        <v>0</v>
      </c>
      <c r="V557" s="108"/>
      <c r="W557" s="107">
        <v>0</v>
      </c>
      <c r="X557" s="108"/>
      <c r="Y557" s="107">
        <v>0</v>
      </c>
      <c r="Z557" s="108"/>
      <c r="AA557" s="107">
        <v>0</v>
      </c>
      <c r="AB557" s="108"/>
      <c r="AC557" s="107">
        <v>301863.14506110369</v>
      </c>
      <c r="AD557" s="108">
        <v>2.7008221563452521E-3</v>
      </c>
    </row>
    <row r="558" spans="1:33" x14ac:dyDescent="0.3">
      <c r="A558" s="112" t="s">
        <v>1065</v>
      </c>
      <c r="B558" t="s">
        <v>467</v>
      </c>
      <c r="C558" t="s">
        <v>465</v>
      </c>
      <c r="D558" t="s">
        <v>465</v>
      </c>
      <c r="E558" s="110">
        <v>0</v>
      </c>
      <c r="F558" s="25"/>
      <c r="G558" s="110">
        <v>66409.888799263703</v>
      </c>
      <c r="H558" s="25">
        <v>5.1178258147315915E-3</v>
      </c>
      <c r="I558" s="110">
        <v>9055.8955695570003</v>
      </c>
      <c r="J558" s="25">
        <v>1.8223351712330735E-3</v>
      </c>
      <c r="K558" s="110">
        <v>0</v>
      </c>
      <c r="L558" s="25"/>
      <c r="M558" s="110">
        <v>0</v>
      </c>
      <c r="N558" s="25"/>
      <c r="O558" s="110">
        <v>0</v>
      </c>
      <c r="P558" s="25"/>
      <c r="Q558" s="110">
        <v>0</v>
      </c>
      <c r="R558" s="25"/>
      <c r="S558" s="110">
        <v>226397.36069228299</v>
      </c>
      <c r="T558" s="25">
        <v>1.8477288231338405E-2</v>
      </c>
      <c r="U558" s="110">
        <v>0</v>
      </c>
      <c r="V558" s="25"/>
      <c r="W558" s="110">
        <v>0</v>
      </c>
      <c r="X558" s="25"/>
      <c r="Y558" s="110">
        <v>0</v>
      </c>
      <c r="Z558" s="25"/>
      <c r="AA558" s="110">
        <v>0</v>
      </c>
      <c r="AB558" s="25"/>
      <c r="AC558" s="110">
        <v>301863.14506110369</v>
      </c>
      <c r="AD558" s="25">
        <v>2.7008221563452521E-3</v>
      </c>
    </row>
    <row r="559" spans="1:33" x14ac:dyDescent="0.3">
      <c r="A559" s="106" t="s">
        <v>404</v>
      </c>
      <c r="B559" t="s">
        <v>465</v>
      </c>
      <c r="C559" t="s">
        <v>465</v>
      </c>
      <c r="D559" t="s">
        <v>465</v>
      </c>
      <c r="E559" s="107">
        <v>0</v>
      </c>
      <c r="F559" s="108"/>
      <c r="G559" s="107">
        <v>0</v>
      </c>
      <c r="H559" s="108"/>
      <c r="I559" s="107">
        <v>0</v>
      </c>
      <c r="J559" s="108"/>
      <c r="K559" s="107">
        <v>0</v>
      </c>
      <c r="L559" s="108"/>
      <c r="M559" s="107">
        <v>0</v>
      </c>
      <c r="N559" s="108"/>
      <c r="O559" s="107">
        <v>0</v>
      </c>
      <c r="P559" s="108"/>
      <c r="Q559" s="107">
        <v>0</v>
      </c>
      <c r="R559" s="108"/>
      <c r="S559" s="107">
        <v>208981.08794978799</v>
      </c>
      <c r="T559" s="108">
        <v>1.7055869313756248E-2</v>
      </c>
      <c r="U559" s="107">
        <v>0</v>
      </c>
      <c r="V559" s="108"/>
      <c r="W559" s="107">
        <v>0</v>
      </c>
      <c r="X559" s="108"/>
      <c r="Y559" s="107">
        <v>0</v>
      </c>
      <c r="Z559" s="108"/>
      <c r="AA559" s="107">
        <v>0</v>
      </c>
      <c r="AB559" s="108"/>
      <c r="AC559" s="107">
        <v>208981.08794978799</v>
      </c>
      <c r="AD559" s="108">
        <v>1.8697902073393962E-3</v>
      </c>
    </row>
    <row r="560" spans="1:33" x14ac:dyDescent="0.3">
      <c r="A560" s="112" t="s">
        <v>1066</v>
      </c>
      <c r="B560" t="s">
        <v>467</v>
      </c>
      <c r="C560" t="s">
        <v>465</v>
      </c>
      <c r="D560" t="s">
        <v>465</v>
      </c>
      <c r="E560" s="110">
        <v>0</v>
      </c>
      <c r="F560" s="25"/>
      <c r="G560" s="110">
        <v>0</v>
      </c>
      <c r="H560" s="25"/>
      <c r="I560" s="110">
        <v>0</v>
      </c>
      <c r="J560" s="25"/>
      <c r="K560" s="110">
        <v>0</v>
      </c>
      <c r="L560" s="25"/>
      <c r="M560" s="110">
        <v>0</v>
      </c>
      <c r="N560" s="25"/>
      <c r="O560" s="110">
        <v>0</v>
      </c>
      <c r="P560" s="25"/>
      <c r="Q560" s="110">
        <v>0</v>
      </c>
      <c r="R560" s="25"/>
      <c r="S560" s="110">
        <v>208981.08794978799</v>
      </c>
      <c r="T560" s="25">
        <v>1.7055869313756248E-2</v>
      </c>
      <c r="U560" s="110">
        <v>0</v>
      </c>
      <c r="V560" s="25"/>
      <c r="W560" s="110">
        <v>0</v>
      </c>
      <c r="X560" s="25"/>
      <c r="Y560" s="110">
        <v>0</v>
      </c>
      <c r="Z560" s="25"/>
      <c r="AA560" s="110">
        <v>0</v>
      </c>
      <c r="AB560" s="25"/>
      <c r="AC560" s="110">
        <v>208981.08794978799</v>
      </c>
      <c r="AD560" s="25">
        <v>1.8697902073393962E-3</v>
      </c>
    </row>
    <row r="561" spans="1:30" x14ac:dyDescent="0.3">
      <c r="A561" s="106" t="s">
        <v>405</v>
      </c>
      <c r="B561" t="s">
        <v>465</v>
      </c>
      <c r="C561" t="s">
        <v>465</v>
      </c>
      <c r="D561" t="s">
        <v>465</v>
      </c>
      <c r="E561" s="107">
        <v>0</v>
      </c>
      <c r="F561" s="108"/>
      <c r="G561" s="107">
        <v>0</v>
      </c>
      <c r="H561" s="108"/>
      <c r="I561" s="107">
        <v>0</v>
      </c>
      <c r="J561" s="108"/>
      <c r="K561" s="107">
        <v>0</v>
      </c>
      <c r="L561" s="108"/>
      <c r="M561" s="107">
        <v>0</v>
      </c>
      <c r="N561" s="108"/>
      <c r="O561" s="107">
        <v>0</v>
      </c>
      <c r="P561" s="108"/>
      <c r="Q561" s="107">
        <v>0</v>
      </c>
      <c r="R561" s="108"/>
      <c r="S561" s="107">
        <v>35262.684290543802</v>
      </c>
      <c r="T561" s="108">
        <v>2.8779433623020842E-3</v>
      </c>
      <c r="U561" s="107">
        <v>35262.684290543802</v>
      </c>
      <c r="V561" s="108">
        <v>1.0591679166915485E-2</v>
      </c>
      <c r="W561" s="107">
        <v>0</v>
      </c>
      <c r="X561" s="108"/>
      <c r="Y561" s="107">
        <v>0</v>
      </c>
      <c r="Z561" s="108"/>
      <c r="AA561" s="107">
        <v>0</v>
      </c>
      <c r="AB561" s="108"/>
      <c r="AC561" s="107">
        <v>70525.368581087605</v>
      </c>
      <c r="AD561" s="108">
        <v>6.310027612336052E-4</v>
      </c>
    </row>
    <row r="562" spans="1:30" x14ac:dyDescent="0.3">
      <c r="A562" s="112" t="s">
        <v>1067</v>
      </c>
      <c r="B562" t="s">
        <v>739</v>
      </c>
      <c r="C562" t="s">
        <v>465</v>
      </c>
      <c r="D562" t="s">
        <v>465</v>
      </c>
      <c r="E562" s="110">
        <v>0</v>
      </c>
      <c r="F562" s="25"/>
      <c r="G562" s="110">
        <v>0</v>
      </c>
      <c r="H562" s="25"/>
      <c r="I562" s="110">
        <v>0</v>
      </c>
      <c r="J562" s="25"/>
      <c r="K562" s="110">
        <v>0</v>
      </c>
      <c r="L562" s="25"/>
      <c r="M562" s="110">
        <v>0</v>
      </c>
      <c r="N562" s="25"/>
      <c r="O562" s="110">
        <v>0</v>
      </c>
      <c r="P562" s="25"/>
      <c r="Q562" s="110">
        <v>0</v>
      </c>
      <c r="R562" s="25"/>
      <c r="S562" s="110">
        <v>5306.5596589406005</v>
      </c>
      <c r="T562" s="25">
        <v>4.3309176412311621E-4</v>
      </c>
      <c r="U562" s="110">
        <v>5306.5596589406005</v>
      </c>
      <c r="V562" s="25">
        <v>1.5939052434152776E-3</v>
      </c>
      <c r="W562" s="110">
        <v>0</v>
      </c>
      <c r="X562" s="25"/>
      <c r="Y562" s="110">
        <v>0</v>
      </c>
      <c r="Z562" s="25"/>
      <c r="AA562" s="110">
        <v>0</v>
      </c>
      <c r="AB562" s="25"/>
      <c r="AC562" s="110">
        <v>10613.119317881201</v>
      </c>
      <c r="AD562" s="25">
        <v>9.4957427796848502E-5</v>
      </c>
    </row>
    <row r="563" spans="1:30" x14ac:dyDescent="0.3">
      <c r="A563" s="112" t="s">
        <v>1068</v>
      </c>
      <c r="B563" t="s">
        <v>739</v>
      </c>
      <c r="C563" t="s">
        <v>465</v>
      </c>
      <c r="D563" t="s">
        <v>465</v>
      </c>
      <c r="E563" s="110">
        <v>0</v>
      </c>
      <c r="F563" s="25"/>
      <c r="G563" s="110">
        <v>0</v>
      </c>
      <c r="H563" s="25"/>
      <c r="I563" s="110">
        <v>0</v>
      </c>
      <c r="J563" s="25"/>
      <c r="K563" s="110">
        <v>0</v>
      </c>
      <c r="L563" s="25"/>
      <c r="M563" s="110">
        <v>0</v>
      </c>
      <c r="N563" s="25"/>
      <c r="O563" s="110">
        <v>0</v>
      </c>
      <c r="P563" s="25"/>
      <c r="Q563" s="110">
        <v>0</v>
      </c>
      <c r="R563" s="25"/>
      <c r="S563" s="110">
        <v>29956.124631603201</v>
      </c>
      <c r="T563" s="25">
        <v>2.4448515981789678E-3</v>
      </c>
      <c r="U563" s="110">
        <v>29956.124631603201</v>
      </c>
      <c r="V563" s="25">
        <v>8.9977739235002074E-3</v>
      </c>
      <c r="W563" s="110">
        <v>0</v>
      </c>
      <c r="X563" s="25"/>
      <c r="Y563" s="110">
        <v>0</v>
      </c>
      <c r="Z563" s="25"/>
      <c r="AA563" s="110">
        <v>0</v>
      </c>
      <c r="AB563" s="25"/>
      <c r="AC563" s="110">
        <v>59912.249263206402</v>
      </c>
      <c r="AD563" s="25">
        <v>5.3604533343675669E-4</v>
      </c>
    </row>
    <row r="564" spans="1:30" x14ac:dyDescent="0.3">
      <c r="A564" s="106" t="s">
        <v>406</v>
      </c>
      <c r="B564" t="s">
        <v>465</v>
      </c>
      <c r="C564" t="s">
        <v>465</v>
      </c>
      <c r="D564" t="s">
        <v>465</v>
      </c>
      <c r="E564" s="107">
        <v>0</v>
      </c>
      <c r="F564" s="108"/>
      <c r="G564" s="107">
        <v>0</v>
      </c>
      <c r="H564" s="108"/>
      <c r="I564" s="107">
        <v>0</v>
      </c>
      <c r="J564" s="108"/>
      <c r="K564" s="107">
        <v>0</v>
      </c>
      <c r="L564" s="108"/>
      <c r="M564" s="107">
        <v>55990.547987142396</v>
      </c>
      <c r="N564" s="108">
        <v>2.2459014064916535E-3</v>
      </c>
      <c r="O564" s="107">
        <v>0</v>
      </c>
      <c r="P564" s="108"/>
      <c r="Q564" s="107">
        <v>0</v>
      </c>
      <c r="R564" s="108"/>
      <c r="S564" s="107">
        <v>162722.53089416592</v>
      </c>
      <c r="T564" s="108">
        <v>1.3280504224388943E-2</v>
      </c>
      <c r="U564" s="107">
        <v>26245.569830452001</v>
      </c>
      <c r="V564" s="108">
        <v>7.8832528149755665E-3</v>
      </c>
      <c r="W564" s="107">
        <v>0</v>
      </c>
      <c r="X564" s="108"/>
      <c r="Y564" s="107">
        <v>0</v>
      </c>
      <c r="Z564" s="108"/>
      <c r="AA564" s="107">
        <v>0</v>
      </c>
      <c r="AB564" s="108"/>
      <c r="AC564" s="107">
        <v>244958.6487117603</v>
      </c>
      <c r="AD564" s="108">
        <v>2.1916877123081568E-3</v>
      </c>
    </row>
    <row r="565" spans="1:30" x14ac:dyDescent="0.3">
      <c r="A565" s="112" t="s">
        <v>1069</v>
      </c>
      <c r="B565" t="s">
        <v>739</v>
      </c>
      <c r="C565" t="s">
        <v>465</v>
      </c>
      <c r="D565" t="s">
        <v>465</v>
      </c>
      <c r="E565" s="110">
        <v>0</v>
      </c>
      <c r="F565" s="25"/>
      <c r="G565" s="110">
        <v>0</v>
      </c>
      <c r="H565" s="25"/>
      <c r="I565" s="110">
        <v>0</v>
      </c>
      <c r="J565" s="25"/>
      <c r="K565" s="110">
        <v>0</v>
      </c>
      <c r="L565" s="25"/>
      <c r="M565" s="110">
        <v>23270.376089760899</v>
      </c>
      <c r="N565" s="25">
        <v>9.3342487738439981E-4</v>
      </c>
      <c r="O565" s="110">
        <v>0</v>
      </c>
      <c r="P565" s="25"/>
      <c r="Q565" s="110">
        <v>0</v>
      </c>
      <c r="R565" s="25"/>
      <c r="S565" s="110">
        <v>67629.529836521804</v>
      </c>
      <c r="T565" s="25">
        <v>5.5195445384973885E-3</v>
      </c>
      <c r="U565" s="110">
        <v>10907.9885672934</v>
      </c>
      <c r="V565" s="25">
        <v>3.2763789140163643E-3</v>
      </c>
      <c r="W565" s="110">
        <v>0</v>
      </c>
      <c r="X565" s="25"/>
      <c r="Y565" s="110">
        <v>0</v>
      </c>
      <c r="Z565" s="25"/>
      <c r="AA565" s="110">
        <v>0</v>
      </c>
      <c r="AB565" s="25"/>
      <c r="AC565" s="110">
        <v>101807.89449357611</v>
      </c>
      <c r="AD565" s="25">
        <v>9.1089297132795465E-4</v>
      </c>
    </row>
    <row r="566" spans="1:30" x14ac:dyDescent="0.3">
      <c r="A566" s="112" t="s">
        <v>1070</v>
      </c>
      <c r="B566" t="s">
        <v>739</v>
      </c>
      <c r="C566" t="s">
        <v>465</v>
      </c>
      <c r="D566" t="s">
        <v>465</v>
      </c>
      <c r="E566" s="110">
        <v>0</v>
      </c>
      <c r="F566" s="25"/>
      <c r="G566" s="110">
        <v>0</v>
      </c>
      <c r="H566" s="25"/>
      <c r="I566" s="110">
        <v>0</v>
      </c>
      <c r="J566" s="25"/>
      <c r="K566" s="110">
        <v>0</v>
      </c>
      <c r="L566" s="25"/>
      <c r="M566" s="110">
        <v>32720.1718973815</v>
      </c>
      <c r="N566" s="25">
        <v>1.3124765291072538E-3</v>
      </c>
      <c r="O566" s="110">
        <v>0</v>
      </c>
      <c r="P566" s="25"/>
      <c r="Q566" s="110">
        <v>0</v>
      </c>
      <c r="R566" s="25"/>
      <c r="S566" s="110">
        <v>95093.001057644098</v>
      </c>
      <c r="T566" s="25">
        <v>7.7609596858915558E-3</v>
      </c>
      <c r="U566" s="110">
        <v>15337.581263158601</v>
      </c>
      <c r="V566" s="25">
        <v>4.6068739009592014E-3</v>
      </c>
      <c r="W566" s="110">
        <v>0</v>
      </c>
      <c r="X566" s="25"/>
      <c r="Y566" s="110">
        <v>0</v>
      </c>
      <c r="Z566" s="25"/>
      <c r="AA566" s="110">
        <v>0</v>
      </c>
      <c r="AB566" s="25"/>
      <c r="AC566" s="110">
        <v>143150.75421818421</v>
      </c>
      <c r="AD566" s="25">
        <v>1.2807947409802021E-3</v>
      </c>
    </row>
    <row r="567" spans="1:30" x14ac:dyDescent="0.3">
      <c r="A567" s="106" t="s">
        <v>408</v>
      </c>
      <c r="B567" t="s">
        <v>465</v>
      </c>
      <c r="C567" t="s">
        <v>465</v>
      </c>
      <c r="D567" t="s">
        <v>465</v>
      </c>
      <c r="E567" s="107">
        <v>0</v>
      </c>
      <c r="F567" s="108"/>
      <c r="G567" s="107">
        <v>0</v>
      </c>
      <c r="H567" s="108"/>
      <c r="I567" s="107">
        <v>10233.649868278</v>
      </c>
      <c r="J567" s="108">
        <v>2.0593369194472719E-3</v>
      </c>
      <c r="K567" s="107">
        <v>0</v>
      </c>
      <c r="L567" s="108"/>
      <c r="M567" s="107">
        <v>0</v>
      </c>
      <c r="N567" s="108"/>
      <c r="O567" s="107">
        <v>0</v>
      </c>
      <c r="P567" s="108"/>
      <c r="Q567" s="107">
        <v>0</v>
      </c>
      <c r="R567" s="108"/>
      <c r="S567" s="107">
        <v>0</v>
      </c>
      <c r="T567" s="108"/>
      <c r="U567" s="107">
        <v>0</v>
      </c>
      <c r="V567" s="108"/>
      <c r="W567" s="107">
        <v>0</v>
      </c>
      <c r="X567" s="108"/>
      <c r="Y567" s="107">
        <v>0</v>
      </c>
      <c r="Z567" s="108"/>
      <c r="AA567" s="107">
        <v>0</v>
      </c>
      <c r="AB567" s="108"/>
      <c r="AC567" s="107">
        <v>10233.649868278</v>
      </c>
      <c r="AD567" s="108">
        <v>9.1562248511424291E-5</v>
      </c>
    </row>
    <row r="568" spans="1:30" x14ac:dyDescent="0.3">
      <c r="A568" s="112" t="s">
        <v>1071</v>
      </c>
      <c r="B568" t="s">
        <v>739</v>
      </c>
      <c r="C568" t="s">
        <v>465</v>
      </c>
      <c r="D568" t="s">
        <v>465</v>
      </c>
      <c r="E568" s="110">
        <v>0</v>
      </c>
      <c r="F568" s="25"/>
      <c r="G568" s="110">
        <v>0</v>
      </c>
      <c r="H568" s="25"/>
      <c r="I568" s="110">
        <v>10233.649868278</v>
      </c>
      <c r="J568" s="25">
        <v>2.0593369194472719E-3</v>
      </c>
      <c r="K568" s="110">
        <v>0</v>
      </c>
      <c r="L568" s="25"/>
      <c r="M568" s="110">
        <v>0</v>
      </c>
      <c r="N568" s="25"/>
      <c r="O568" s="110">
        <v>0</v>
      </c>
      <c r="P568" s="25"/>
      <c r="Q568" s="110">
        <v>0</v>
      </c>
      <c r="R568" s="25"/>
      <c r="S568" s="110">
        <v>0</v>
      </c>
      <c r="T568" s="25"/>
      <c r="U568" s="110">
        <v>0</v>
      </c>
      <c r="V568" s="25"/>
      <c r="W568" s="110">
        <v>0</v>
      </c>
      <c r="X568" s="25"/>
      <c r="Y568" s="110">
        <v>0</v>
      </c>
      <c r="Z568" s="25"/>
      <c r="AA568" s="110">
        <v>0</v>
      </c>
      <c r="AB568" s="25"/>
      <c r="AC568" s="110">
        <v>10233.649868278</v>
      </c>
      <c r="AD568" s="25">
        <v>9.1562248511424291E-5</v>
      </c>
    </row>
    <row r="569" spans="1:30" x14ac:dyDescent="0.3">
      <c r="A569" s="106" t="s">
        <v>1072</v>
      </c>
      <c r="B569" t="s">
        <v>465</v>
      </c>
      <c r="C569" t="s">
        <v>465</v>
      </c>
      <c r="D569" t="s">
        <v>465</v>
      </c>
      <c r="E569" s="107">
        <v>0</v>
      </c>
      <c r="F569" s="108"/>
      <c r="G569" s="107">
        <v>0</v>
      </c>
      <c r="H569" s="108"/>
      <c r="I569" s="107">
        <v>0</v>
      </c>
      <c r="J569" s="108">
        <v>0</v>
      </c>
      <c r="K569" s="107">
        <v>0</v>
      </c>
      <c r="L569" s="108"/>
      <c r="M569" s="107">
        <v>0</v>
      </c>
      <c r="N569" s="108"/>
      <c r="O569" s="107">
        <v>0</v>
      </c>
      <c r="P569" s="108"/>
      <c r="Q569" s="107">
        <v>0</v>
      </c>
      <c r="R569" s="108"/>
      <c r="S569" s="107">
        <v>0</v>
      </c>
      <c r="T569" s="108"/>
      <c r="U569" s="107">
        <v>0</v>
      </c>
      <c r="V569" s="108"/>
      <c r="W569" s="107">
        <v>0</v>
      </c>
      <c r="X569" s="108"/>
      <c r="Y569" s="107">
        <v>0</v>
      </c>
      <c r="Z569" s="108"/>
      <c r="AA569" s="107">
        <v>0</v>
      </c>
      <c r="AB569" s="108"/>
      <c r="AC569" s="107">
        <v>0</v>
      </c>
      <c r="AD569" s="108">
        <v>0</v>
      </c>
    </row>
    <row r="570" spans="1:30" x14ac:dyDescent="0.3">
      <c r="A570" s="112" t="s">
        <v>1073</v>
      </c>
      <c r="B570" t="s">
        <v>467</v>
      </c>
      <c r="C570" t="s">
        <v>465</v>
      </c>
      <c r="D570" t="s">
        <v>465</v>
      </c>
      <c r="E570" s="110">
        <v>0</v>
      </c>
      <c r="F570" s="25"/>
      <c r="G570" s="110">
        <v>0</v>
      </c>
      <c r="H570" s="25"/>
      <c r="I570" s="110">
        <v>0</v>
      </c>
      <c r="J570" s="25">
        <v>0</v>
      </c>
      <c r="K570" s="110">
        <v>0</v>
      </c>
      <c r="L570" s="25"/>
      <c r="M570" s="110">
        <v>0</v>
      </c>
      <c r="N570" s="25"/>
      <c r="O570" s="110">
        <v>0</v>
      </c>
      <c r="P570" s="25"/>
      <c r="Q570" s="110">
        <v>0</v>
      </c>
      <c r="R570" s="25"/>
      <c r="S570" s="110">
        <v>0</v>
      </c>
      <c r="T570" s="25"/>
      <c r="U570" s="110">
        <v>0</v>
      </c>
      <c r="V570" s="25"/>
      <c r="W570" s="110">
        <v>0</v>
      </c>
      <c r="X570" s="25"/>
      <c r="Y570" s="110">
        <v>0</v>
      </c>
      <c r="Z570" s="25"/>
      <c r="AA570" s="110">
        <v>0</v>
      </c>
      <c r="AB570" s="25"/>
      <c r="AC570" s="110">
        <v>0</v>
      </c>
      <c r="AD570" s="25">
        <v>0</v>
      </c>
    </row>
    <row r="571" spans="1:30" x14ac:dyDescent="0.3">
      <c r="A571" s="106" t="s">
        <v>414</v>
      </c>
      <c r="B571" t="s">
        <v>465</v>
      </c>
      <c r="C571" t="s">
        <v>465</v>
      </c>
      <c r="D571" t="s">
        <v>465</v>
      </c>
      <c r="E571" s="107">
        <v>0</v>
      </c>
      <c r="F571" s="108"/>
      <c r="G571" s="107">
        <v>0</v>
      </c>
      <c r="H571" s="108"/>
      <c r="I571" s="107">
        <v>0</v>
      </c>
      <c r="J571" s="108"/>
      <c r="K571" s="107">
        <v>0</v>
      </c>
      <c r="L571" s="108"/>
      <c r="M571" s="107">
        <v>0</v>
      </c>
      <c r="N571" s="108"/>
      <c r="O571" s="107">
        <v>0</v>
      </c>
      <c r="P571" s="108"/>
      <c r="Q571" s="107">
        <v>0</v>
      </c>
      <c r="R571" s="108"/>
      <c r="S571" s="107">
        <v>88612.82759827601</v>
      </c>
      <c r="T571" s="108">
        <v>7.2320841175912802E-3</v>
      </c>
      <c r="U571" s="107">
        <v>22153.208547901701</v>
      </c>
      <c r="V571" s="108">
        <v>6.6540503701831497E-3</v>
      </c>
      <c r="W571" s="107">
        <v>0</v>
      </c>
      <c r="X571" s="108"/>
      <c r="Y571" s="107">
        <v>0</v>
      </c>
      <c r="Z571" s="108"/>
      <c r="AA571" s="107">
        <v>0</v>
      </c>
      <c r="AB571" s="108"/>
      <c r="AC571" s="107">
        <v>110766.03614617771</v>
      </c>
      <c r="AD571" s="108">
        <v>9.9104302558558274E-4</v>
      </c>
    </row>
    <row r="572" spans="1:30" x14ac:dyDescent="0.3">
      <c r="A572" s="112" t="s">
        <v>1074</v>
      </c>
      <c r="B572" t="s">
        <v>467</v>
      </c>
      <c r="C572" t="s">
        <v>465</v>
      </c>
      <c r="D572" t="s">
        <v>465</v>
      </c>
      <c r="E572" s="110">
        <v>0</v>
      </c>
      <c r="F572" s="25"/>
      <c r="G572" s="110">
        <v>0</v>
      </c>
      <c r="H572" s="25"/>
      <c r="I572" s="110">
        <v>0</v>
      </c>
      <c r="J572" s="25"/>
      <c r="K572" s="110">
        <v>0</v>
      </c>
      <c r="L572" s="25"/>
      <c r="M572" s="110">
        <v>0</v>
      </c>
      <c r="N572" s="25"/>
      <c r="O572" s="110">
        <v>0</v>
      </c>
      <c r="P572" s="25"/>
      <c r="Q572" s="110">
        <v>0</v>
      </c>
      <c r="R572" s="25"/>
      <c r="S572" s="110">
        <v>88612.82759827601</v>
      </c>
      <c r="T572" s="25">
        <v>7.2320841175912802E-3</v>
      </c>
      <c r="U572" s="110">
        <v>22153.208547901701</v>
      </c>
      <c r="V572" s="25">
        <v>6.6540503701831497E-3</v>
      </c>
      <c r="W572" s="110">
        <v>0</v>
      </c>
      <c r="X572" s="25"/>
      <c r="Y572" s="110">
        <v>0</v>
      </c>
      <c r="Z572" s="25"/>
      <c r="AA572" s="110">
        <v>0</v>
      </c>
      <c r="AB572" s="25"/>
      <c r="AC572" s="110">
        <v>110766.03614617771</v>
      </c>
      <c r="AD572" s="25">
        <v>9.9104302558558274E-4</v>
      </c>
    </row>
    <row r="573" spans="1:30" x14ac:dyDescent="0.3">
      <c r="A573" s="106" t="s">
        <v>413</v>
      </c>
      <c r="B573" t="s">
        <v>465</v>
      </c>
      <c r="C573" t="s">
        <v>465</v>
      </c>
      <c r="D573" t="s">
        <v>465</v>
      </c>
      <c r="E573" s="107">
        <v>0</v>
      </c>
      <c r="F573" s="108"/>
      <c r="G573" s="107">
        <v>0</v>
      </c>
      <c r="H573" s="108"/>
      <c r="I573" s="107">
        <v>0</v>
      </c>
      <c r="J573" s="108"/>
      <c r="K573" s="107">
        <v>0</v>
      </c>
      <c r="L573" s="108"/>
      <c r="M573" s="107">
        <v>825.6417574861</v>
      </c>
      <c r="N573" s="108">
        <v>3.3118268190947054E-5</v>
      </c>
      <c r="O573" s="107">
        <v>0</v>
      </c>
      <c r="P573" s="108"/>
      <c r="Q573" s="107">
        <v>0</v>
      </c>
      <c r="R573" s="108"/>
      <c r="S573" s="107">
        <v>603.35374344370007</v>
      </c>
      <c r="T573" s="108">
        <v>4.9242363024801172E-5</v>
      </c>
      <c r="U573" s="107">
        <v>254.0411529946</v>
      </c>
      <c r="V573" s="108">
        <v>7.6305092531870887E-5</v>
      </c>
      <c r="W573" s="107">
        <v>0</v>
      </c>
      <c r="X573" s="108"/>
      <c r="Y573" s="107">
        <v>0</v>
      </c>
      <c r="Z573" s="108"/>
      <c r="AA573" s="107">
        <v>0</v>
      </c>
      <c r="AB573" s="108"/>
      <c r="AC573" s="107">
        <v>1683.0366539244001</v>
      </c>
      <c r="AD573" s="108">
        <v>1.5058422199702686E-5</v>
      </c>
    </row>
    <row r="574" spans="1:30" x14ac:dyDescent="0.3">
      <c r="A574" s="112" t="s">
        <v>1075</v>
      </c>
      <c r="B574" t="s">
        <v>739</v>
      </c>
      <c r="C574" t="s">
        <v>465</v>
      </c>
      <c r="D574" t="s">
        <v>465</v>
      </c>
      <c r="E574" s="110">
        <v>0</v>
      </c>
      <c r="F574" s="25"/>
      <c r="G574" s="110">
        <v>0</v>
      </c>
      <c r="H574" s="25"/>
      <c r="I574" s="110">
        <v>0</v>
      </c>
      <c r="J574" s="25"/>
      <c r="K574" s="110">
        <v>0</v>
      </c>
      <c r="L574" s="25"/>
      <c r="M574" s="110">
        <v>825.6417574861</v>
      </c>
      <c r="N574" s="25">
        <v>3.3118268190947054E-5</v>
      </c>
      <c r="O574" s="110">
        <v>0</v>
      </c>
      <c r="P574" s="25"/>
      <c r="Q574" s="110">
        <v>0</v>
      </c>
      <c r="R574" s="25"/>
      <c r="S574" s="110">
        <v>603.35374344370007</v>
      </c>
      <c r="T574" s="25">
        <v>4.9242363024801172E-5</v>
      </c>
      <c r="U574" s="110">
        <v>254.0411529946</v>
      </c>
      <c r="V574" s="25">
        <v>7.6305092531870887E-5</v>
      </c>
      <c r="W574" s="110">
        <v>0</v>
      </c>
      <c r="X574" s="25"/>
      <c r="Y574" s="110">
        <v>0</v>
      </c>
      <c r="Z574" s="25"/>
      <c r="AA574" s="110">
        <v>0</v>
      </c>
      <c r="AB574" s="25"/>
      <c r="AC574" s="110">
        <v>1683.0366539244001</v>
      </c>
      <c r="AD574" s="25">
        <v>1.5058422199702686E-5</v>
      </c>
    </row>
    <row r="575" spans="1:30" x14ac:dyDescent="0.3">
      <c r="A575" s="106" t="s">
        <v>418</v>
      </c>
      <c r="B575" t="s">
        <v>465</v>
      </c>
      <c r="C575" t="s">
        <v>465</v>
      </c>
      <c r="D575" t="s">
        <v>465</v>
      </c>
      <c r="E575" s="107">
        <v>0</v>
      </c>
      <c r="F575" s="108"/>
      <c r="G575" s="107">
        <v>0</v>
      </c>
      <c r="H575" s="108"/>
      <c r="I575" s="107">
        <v>0</v>
      </c>
      <c r="J575" s="108"/>
      <c r="K575" s="107">
        <v>0</v>
      </c>
      <c r="L575" s="108"/>
      <c r="M575" s="107">
        <v>5659.1863183741998</v>
      </c>
      <c r="N575" s="108">
        <v>2.2700214534341834E-4</v>
      </c>
      <c r="O575" s="107">
        <v>1415.0594881541001</v>
      </c>
      <c r="P575" s="108">
        <v>4.563267548338545E-4</v>
      </c>
      <c r="Q575" s="107">
        <v>0</v>
      </c>
      <c r="R575" s="108"/>
      <c r="S575" s="107">
        <v>5659.1863183741998</v>
      </c>
      <c r="T575" s="108">
        <v>4.6187118277219027E-4</v>
      </c>
      <c r="U575" s="107">
        <v>1415.0594881541001</v>
      </c>
      <c r="V575" s="108">
        <v>4.2503446354613119E-4</v>
      </c>
      <c r="W575" s="107">
        <v>0</v>
      </c>
      <c r="X575" s="108"/>
      <c r="Y575" s="107">
        <v>0</v>
      </c>
      <c r="Z575" s="108"/>
      <c r="AA575" s="107">
        <v>0</v>
      </c>
      <c r="AB575" s="108"/>
      <c r="AC575" s="107">
        <v>14148.4916130566</v>
      </c>
      <c r="AD575" s="108">
        <v>1.2658901973499676E-4</v>
      </c>
    </row>
    <row r="576" spans="1:30" x14ac:dyDescent="0.3">
      <c r="A576" s="112" t="s">
        <v>1076</v>
      </c>
      <c r="B576" t="s">
        <v>467</v>
      </c>
      <c r="C576" t="s">
        <v>465</v>
      </c>
      <c r="D576" t="s">
        <v>465</v>
      </c>
      <c r="E576" s="110">
        <v>0</v>
      </c>
      <c r="F576" s="25"/>
      <c r="G576" s="110">
        <v>0</v>
      </c>
      <c r="H576" s="25"/>
      <c r="I576" s="110">
        <v>0</v>
      </c>
      <c r="J576" s="25"/>
      <c r="K576" s="110">
        <v>0</v>
      </c>
      <c r="L576" s="25"/>
      <c r="M576" s="110">
        <v>5659.1863183741998</v>
      </c>
      <c r="N576" s="25">
        <v>2.2700214534341834E-4</v>
      </c>
      <c r="O576" s="110">
        <v>1415.0594881541001</v>
      </c>
      <c r="P576" s="25">
        <v>4.563267548338545E-4</v>
      </c>
      <c r="Q576" s="110">
        <v>0</v>
      </c>
      <c r="R576" s="25"/>
      <c r="S576" s="110">
        <v>5659.1863183741998</v>
      </c>
      <c r="T576" s="25">
        <v>4.6187118277219027E-4</v>
      </c>
      <c r="U576" s="110">
        <v>1415.0594881541001</v>
      </c>
      <c r="V576" s="25">
        <v>4.2503446354613119E-4</v>
      </c>
      <c r="W576" s="110">
        <v>0</v>
      </c>
      <c r="X576" s="25"/>
      <c r="Y576" s="110">
        <v>0</v>
      </c>
      <c r="Z576" s="25"/>
      <c r="AA576" s="110">
        <v>0</v>
      </c>
      <c r="AB576" s="25"/>
      <c r="AC576" s="110">
        <v>14148.4916130566</v>
      </c>
      <c r="AD576" s="25">
        <v>1.2658901973499676E-4</v>
      </c>
    </row>
    <row r="577" spans="1:30" x14ac:dyDescent="0.3">
      <c r="A577" s="106" t="s">
        <v>409</v>
      </c>
      <c r="B577" t="s">
        <v>465</v>
      </c>
      <c r="C577" t="s">
        <v>465</v>
      </c>
      <c r="D577" t="s">
        <v>465</v>
      </c>
      <c r="E577" s="107">
        <v>0</v>
      </c>
      <c r="F577" s="108"/>
      <c r="G577" s="107">
        <v>0</v>
      </c>
      <c r="H577" s="108"/>
      <c r="I577" s="107">
        <v>0</v>
      </c>
      <c r="J577" s="108"/>
      <c r="K577" s="107">
        <v>0</v>
      </c>
      <c r="L577" s="108"/>
      <c r="M577" s="107">
        <v>0</v>
      </c>
      <c r="N577" s="108"/>
      <c r="O577" s="107">
        <v>0</v>
      </c>
      <c r="P577" s="108"/>
      <c r="Q577" s="107">
        <v>0</v>
      </c>
      <c r="R577" s="108"/>
      <c r="S577" s="107">
        <v>0</v>
      </c>
      <c r="T577" s="108"/>
      <c r="U577" s="107">
        <v>0</v>
      </c>
      <c r="V577" s="108"/>
      <c r="W577" s="107">
        <v>0</v>
      </c>
      <c r="X577" s="108"/>
      <c r="Y577" s="107">
        <v>165613.70453309399</v>
      </c>
      <c r="Z577" s="108">
        <v>8.1776695535105484E-3</v>
      </c>
      <c r="AA577" s="107">
        <v>0</v>
      </c>
      <c r="AB577" s="108"/>
      <c r="AC577" s="107">
        <v>165613.70453309399</v>
      </c>
      <c r="AD577" s="108">
        <v>1.4817746714553528E-3</v>
      </c>
    </row>
    <row r="578" spans="1:30" x14ac:dyDescent="0.3">
      <c r="A578" s="112" t="s">
        <v>1077</v>
      </c>
      <c r="B578" t="s">
        <v>467</v>
      </c>
      <c r="C578" t="s">
        <v>465</v>
      </c>
      <c r="D578" t="s">
        <v>465</v>
      </c>
      <c r="E578" s="110">
        <v>0</v>
      </c>
      <c r="F578" s="25"/>
      <c r="G578" s="110">
        <v>0</v>
      </c>
      <c r="H578" s="25"/>
      <c r="I578" s="110">
        <v>0</v>
      </c>
      <c r="J578" s="25"/>
      <c r="K578" s="110">
        <v>0</v>
      </c>
      <c r="L578" s="25"/>
      <c r="M578" s="110">
        <v>0</v>
      </c>
      <c r="N578" s="25"/>
      <c r="O578" s="110">
        <v>0</v>
      </c>
      <c r="P578" s="25"/>
      <c r="Q578" s="110">
        <v>0</v>
      </c>
      <c r="R578" s="25"/>
      <c r="S578" s="110">
        <v>0</v>
      </c>
      <c r="T578" s="25"/>
      <c r="U578" s="110">
        <v>0</v>
      </c>
      <c r="V578" s="25"/>
      <c r="W578" s="110">
        <v>0</v>
      </c>
      <c r="X578" s="25"/>
      <c r="Y578" s="110">
        <v>165613.70453309399</v>
      </c>
      <c r="Z578" s="25">
        <v>8.1776695535105484E-3</v>
      </c>
      <c r="AA578" s="110">
        <v>0</v>
      </c>
      <c r="AB578" s="25"/>
      <c r="AC578" s="110">
        <v>165613.70453309399</v>
      </c>
      <c r="AD578" s="25">
        <v>1.4817746714553528E-3</v>
      </c>
    </row>
    <row r="579" spans="1:30" x14ac:dyDescent="0.3">
      <c r="A579" s="106" t="s">
        <v>417</v>
      </c>
      <c r="B579" t="s">
        <v>465</v>
      </c>
      <c r="C579" t="s">
        <v>465</v>
      </c>
      <c r="D579" t="s">
        <v>465</v>
      </c>
      <c r="E579" s="107">
        <v>0</v>
      </c>
      <c r="F579" s="108"/>
      <c r="G579" s="107">
        <v>0</v>
      </c>
      <c r="H579" s="108"/>
      <c r="I579" s="107">
        <v>0</v>
      </c>
      <c r="J579" s="108"/>
      <c r="K579" s="107">
        <v>0</v>
      </c>
      <c r="L579" s="108"/>
      <c r="M579" s="107">
        <v>3619.9562652417003</v>
      </c>
      <c r="N579" s="108">
        <v>1.4520423821198509E-4</v>
      </c>
      <c r="O579" s="107">
        <v>1417.8828579066001</v>
      </c>
      <c r="P579" s="108">
        <v>4.5723723186159767E-4</v>
      </c>
      <c r="Q579" s="107">
        <v>0</v>
      </c>
      <c r="R579" s="108"/>
      <c r="S579" s="107">
        <v>554.48032643569991</v>
      </c>
      <c r="T579" s="108">
        <v>4.5253587669179299E-5</v>
      </c>
      <c r="U579" s="107">
        <v>396.05292712110003</v>
      </c>
      <c r="V579" s="108">
        <v>1.1896047114908283E-4</v>
      </c>
      <c r="W579" s="107">
        <v>0</v>
      </c>
      <c r="X579" s="108"/>
      <c r="Y579" s="107">
        <v>0</v>
      </c>
      <c r="Z579" s="108"/>
      <c r="AA579" s="107">
        <v>0</v>
      </c>
      <c r="AB579" s="108"/>
      <c r="AC579" s="107">
        <v>5988.3723767051006</v>
      </c>
      <c r="AD579" s="108">
        <v>5.357901108522916E-5</v>
      </c>
    </row>
    <row r="580" spans="1:30" x14ac:dyDescent="0.3">
      <c r="A580" s="112" t="s">
        <v>1078</v>
      </c>
      <c r="B580" t="s">
        <v>467</v>
      </c>
      <c r="C580" t="s">
        <v>465</v>
      </c>
      <c r="D580" t="s">
        <v>465</v>
      </c>
      <c r="E580" s="110">
        <v>0</v>
      </c>
      <c r="F580" s="25"/>
      <c r="G580" s="110">
        <v>0</v>
      </c>
      <c r="H580" s="25"/>
      <c r="I580" s="110">
        <v>0</v>
      </c>
      <c r="J580" s="25"/>
      <c r="K580" s="110">
        <v>0</v>
      </c>
      <c r="L580" s="25"/>
      <c r="M580" s="110">
        <v>3619.9562652417003</v>
      </c>
      <c r="N580" s="25">
        <v>1.4520423821198509E-4</v>
      </c>
      <c r="O580" s="110">
        <v>1417.8828579066001</v>
      </c>
      <c r="P580" s="25">
        <v>4.5723723186159767E-4</v>
      </c>
      <c r="Q580" s="110">
        <v>0</v>
      </c>
      <c r="R580" s="25"/>
      <c r="S580" s="110">
        <v>554.48032643569991</v>
      </c>
      <c r="T580" s="25">
        <v>4.5253587669179299E-5</v>
      </c>
      <c r="U580" s="110">
        <v>396.05292712110003</v>
      </c>
      <c r="V580" s="25">
        <v>1.1896047114908283E-4</v>
      </c>
      <c r="W580" s="110">
        <v>0</v>
      </c>
      <c r="X580" s="25"/>
      <c r="Y580" s="110">
        <v>0</v>
      </c>
      <c r="Z580" s="25"/>
      <c r="AA580" s="110">
        <v>0</v>
      </c>
      <c r="AB580" s="25"/>
      <c r="AC580" s="110">
        <v>5988.3723767051006</v>
      </c>
      <c r="AD580" s="25">
        <v>5.357901108522916E-5</v>
      </c>
    </row>
    <row r="581" spans="1:30" x14ac:dyDescent="0.3">
      <c r="A581" s="106" t="s">
        <v>411</v>
      </c>
      <c r="B581" t="s">
        <v>465</v>
      </c>
      <c r="C581" t="s">
        <v>465</v>
      </c>
      <c r="D581" t="s">
        <v>465</v>
      </c>
      <c r="E581" s="107">
        <v>0</v>
      </c>
      <c r="F581" s="108"/>
      <c r="G581" s="107">
        <v>0</v>
      </c>
      <c r="H581" s="108"/>
      <c r="I581" s="107">
        <v>0</v>
      </c>
      <c r="J581" s="108"/>
      <c r="K581" s="107">
        <v>0</v>
      </c>
      <c r="L581" s="108"/>
      <c r="M581" s="107">
        <v>0</v>
      </c>
      <c r="N581" s="108"/>
      <c r="O581" s="107">
        <v>0</v>
      </c>
      <c r="P581" s="108"/>
      <c r="Q581" s="107">
        <v>0</v>
      </c>
      <c r="R581" s="108"/>
      <c r="S581" s="107">
        <v>195821.91066636401</v>
      </c>
      <c r="T581" s="108">
        <v>1.5981890753186422E-2</v>
      </c>
      <c r="U581" s="107">
        <v>0</v>
      </c>
      <c r="V581" s="108"/>
      <c r="W581" s="107">
        <v>0</v>
      </c>
      <c r="X581" s="108"/>
      <c r="Y581" s="107">
        <v>0</v>
      </c>
      <c r="Z581" s="108"/>
      <c r="AA581" s="107">
        <v>0</v>
      </c>
      <c r="AB581" s="108"/>
      <c r="AC581" s="107">
        <v>195821.91066636401</v>
      </c>
      <c r="AD581" s="108">
        <v>1.7520527552925341E-3</v>
      </c>
    </row>
    <row r="582" spans="1:30" x14ac:dyDescent="0.3">
      <c r="A582" s="112" t="s">
        <v>1079</v>
      </c>
      <c r="B582" t="s">
        <v>467</v>
      </c>
      <c r="C582" t="s">
        <v>465</v>
      </c>
      <c r="D582" t="s">
        <v>465</v>
      </c>
      <c r="E582" s="110">
        <v>0</v>
      </c>
      <c r="F582" s="25"/>
      <c r="G582" s="110">
        <v>0</v>
      </c>
      <c r="H582" s="25"/>
      <c r="I582" s="110">
        <v>0</v>
      </c>
      <c r="J582" s="25"/>
      <c r="K582" s="110">
        <v>0</v>
      </c>
      <c r="L582" s="25"/>
      <c r="M582" s="110">
        <v>0</v>
      </c>
      <c r="N582" s="25"/>
      <c r="O582" s="110">
        <v>0</v>
      </c>
      <c r="P582" s="25"/>
      <c r="Q582" s="110">
        <v>0</v>
      </c>
      <c r="R582" s="25"/>
      <c r="S582" s="110">
        <v>195821.91066636401</v>
      </c>
      <c r="T582" s="25">
        <v>1.5981890753186422E-2</v>
      </c>
      <c r="U582" s="110">
        <v>0</v>
      </c>
      <c r="V582" s="25"/>
      <c r="W582" s="110">
        <v>0</v>
      </c>
      <c r="X582" s="25"/>
      <c r="Y582" s="110">
        <v>0</v>
      </c>
      <c r="Z582" s="25"/>
      <c r="AA582" s="110">
        <v>0</v>
      </c>
      <c r="AB582" s="25"/>
      <c r="AC582" s="110">
        <v>195821.91066636401</v>
      </c>
      <c r="AD582" s="25">
        <v>1.7520527552925341E-3</v>
      </c>
    </row>
    <row r="583" spans="1:30" x14ac:dyDescent="0.3">
      <c r="A583" s="106" t="s">
        <v>412</v>
      </c>
      <c r="B583" t="s">
        <v>465</v>
      </c>
      <c r="C583" t="s">
        <v>465</v>
      </c>
      <c r="D583" t="s">
        <v>465</v>
      </c>
      <c r="E583" s="107">
        <v>0</v>
      </c>
      <c r="F583" s="108"/>
      <c r="G583" s="107">
        <v>95548.370482076905</v>
      </c>
      <c r="H583" s="108">
        <v>7.3633599731932203E-3</v>
      </c>
      <c r="I583" s="107">
        <v>0</v>
      </c>
      <c r="J583" s="108"/>
      <c r="K583" s="107">
        <v>0</v>
      </c>
      <c r="L583" s="108"/>
      <c r="M583" s="107">
        <v>0</v>
      </c>
      <c r="N583" s="108"/>
      <c r="O583" s="107">
        <v>0</v>
      </c>
      <c r="P583" s="108"/>
      <c r="Q583" s="107">
        <v>0</v>
      </c>
      <c r="R583" s="108"/>
      <c r="S583" s="107">
        <v>0</v>
      </c>
      <c r="T583" s="108"/>
      <c r="U583" s="107">
        <v>0</v>
      </c>
      <c r="V583" s="108"/>
      <c r="W583" s="107">
        <v>0</v>
      </c>
      <c r="X583" s="108"/>
      <c r="Y583" s="107">
        <v>0</v>
      </c>
      <c r="Z583" s="108"/>
      <c r="AA583" s="107">
        <v>0</v>
      </c>
      <c r="AB583" s="108"/>
      <c r="AC583" s="107">
        <v>95548.370482076905</v>
      </c>
      <c r="AD583" s="108">
        <v>8.5488791931999906E-4</v>
      </c>
    </row>
    <row r="584" spans="1:30" x14ac:dyDescent="0.3">
      <c r="A584" s="112" t="s">
        <v>1080</v>
      </c>
      <c r="B584" t="s">
        <v>467</v>
      </c>
      <c r="C584" t="s">
        <v>465</v>
      </c>
      <c r="D584" t="s">
        <v>465</v>
      </c>
      <c r="E584" s="110">
        <v>0</v>
      </c>
      <c r="F584" s="25"/>
      <c r="G584" s="110">
        <v>95548.370482076905</v>
      </c>
      <c r="H584" s="25">
        <v>7.3633599731932203E-3</v>
      </c>
      <c r="I584" s="110">
        <v>0</v>
      </c>
      <c r="J584" s="25"/>
      <c r="K584" s="110">
        <v>0</v>
      </c>
      <c r="L584" s="25"/>
      <c r="M584" s="110">
        <v>0</v>
      </c>
      <c r="N584" s="25"/>
      <c r="O584" s="110">
        <v>0</v>
      </c>
      <c r="P584" s="25"/>
      <c r="Q584" s="110">
        <v>0</v>
      </c>
      <c r="R584" s="25"/>
      <c r="S584" s="110">
        <v>0</v>
      </c>
      <c r="T584" s="25"/>
      <c r="U584" s="110">
        <v>0</v>
      </c>
      <c r="V584" s="25"/>
      <c r="W584" s="110">
        <v>0</v>
      </c>
      <c r="X584" s="25"/>
      <c r="Y584" s="110">
        <v>0</v>
      </c>
      <c r="Z584" s="25"/>
      <c r="AA584" s="110">
        <v>0</v>
      </c>
      <c r="AB584" s="25"/>
      <c r="AC584" s="110">
        <v>95548.370482076905</v>
      </c>
      <c r="AD584" s="25">
        <v>8.5488791931999906E-4</v>
      </c>
    </row>
    <row r="585" spans="1:30" x14ac:dyDescent="0.3">
      <c r="A585" s="106" t="s">
        <v>415</v>
      </c>
      <c r="B585" t="s">
        <v>465</v>
      </c>
      <c r="C585" t="s">
        <v>465</v>
      </c>
      <c r="D585" t="s">
        <v>465</v>
      </c>
      <c r="E585" s="107">
        <v>0</v>
      </c>
      <c r="F585" s="108"/>
      <c r="G585" s="107">
        <v>0</v>
      </c>
      <c r="H585" s="108"/>
      <c r="I585" s="107">
        <v>0</v>
      </c>
      <c r="J585" s="108"/>
      <c r="K585" s="107">
        <v>0</v>
      </c>
      <c r="L585" s="108"/>
      <c r="M585" s="107">
        <v>0</v>
      </c>
      <c r="N585" s="108"/>
      <c r="O585" s="107">
        <v>0</v>
      </c>
      <c r="P585" s="108"/>
      <c r="Q585" s="107">
        <v>0</v>
      </c>
      <c r="R585" s="108"/>
      <c r="S585" s="107">
        <v>14274.7629864133</v>
      </c>
      <c r="T585" s="108">
        <v>1.1650264355002706E-3</v>
      </c>
      <c r="U585" s="107">
        <v>4758.2566531101002</v>
      </c>
      <c r="V585" s="108">
        <v>1.4292141644219123E-3</v>
      </c>
      <c r="W585" s="107">
        <v>0</v>
      </c>
      <c r="X585" s="108"/>
      <c r="Y585" s="107">
        <v>0</v>
      </c>
      <c r="Z585" s="108"/>
      <c r="AA585" s="107">
        <v>0</v>
      </c>
      <c r="AB585" s="108"/>
      <c r="AC585" s="107">
        <v>19033.019639523402</v>
      </c>
      <c r="AD585" s="108">
        <v>1.7029174308169908E-4</v>
      </c>
    </row>
    <row r="586" spans="1:30" x14ac:dyDescent="0.3">
      <c r="A586" s="112" t="s">
        <v>1081</v>
      </c>
      <c r="B586" t="s">
        <v>467</v>
      </c>
      <c r="C586" t="s">
        <v>465</v>
      </c>
      <c r="D586" t="s">
        <v>465</v>
      </c>
      <c r="E586" s="110">
        <v>0</v>
      </c>
      <c r="F586" s="25"/>
      <c r="G586" s="110">
        <v>0</v>
      </c>
      <c r="H586" s="25"/>
      <c r="I586" s="110">
        <v>0</v>
      </c>
      <c r="J586" s="25"/>
      <c r="K586" s="110">
        <v>0</v>
      </c>
      <c r="L586" s="25"/>
      <c r="M586" s="110">
        <v>0</v>
      </c>
      <c r="N586" s="25"/>
      <c r="O586" s="110">
        <v>0</v>
      </c>
      <c r="P586" s="25"/>
      <c r="Q586" s="110">
        <v>0</v>
      </c>
      <c r="R586" s="25"/>
      <c r="S586" s="110">
        <v>14274.7629864133</v>
      </c>
      <c r="T586" s="25">
        <v>1.1650264355002706E-3</v>
      </c>
      <c r="U586" s="110">
        <v>4758.2566531101002</v>
      </c>
      <c r="V586" s="25">
        <v>1.4292141644219123E-3</v>
      </c>
      <c r="W586" s="110">
        <v>0</v>
      </c>
      <c r="X586" s="25"/>
      <c r="Y586" s="110">
        <v>0</v>
      </c>
      <c r="Z586" s="25"/>
      <c r="AA586" s="110">
        <v>0</v>
      </c>
      <c r="AB586" s="25"/>
      <c r="AC586" s="110">
        <v>19033.019639523402</v>
      </c>
      <c r="AD586" s="25">
        <v>1.7029174308169908E-4</v>
      </c>
    </row>
    <row r="587" spans="1:30" x14ac:dyDescent="0.3">
      <c r="A587" s="106" t="s">
        <v>416</v>
      </c>
      <c r="B587" t="s">
        <v>465</v>
      </c>
      <c r="C587" t="s">
        <v>465</v>
      </c>
      <c r="D587" t="s">
        <v>465</v>
      </c>
      <c r="E587" s="107">
        <v>0</v>
      </c>
      <c r="F587" s="108"/>
      <c r="G587" s="107">
        <v>0</v>
      </c>
      <c r="H587" s="108"/>
      <c r="I587" s="107">
        <v>0</v>
      </c>
      <c r="J587" s="108"/>
      <c r="K587" s="107">
        <v>0</v>
      </c>
      <c r="L587" s="108"/>
      <c r="M587" s="107">
        <v>103899.929752442</v>
      </c>
      <c r="N587" s="108">
        <v>4.1676498400940723E-3</v>
      </c>
      <c r="O587" s="107">
        <v>17316.652699382099</v>
      </c>
      <c r="P587" s="108">
        <v>5.5842542289171989E-3</v>
      </c>
      <c r="Q587" s="107">
        <v>0</v>
      </c>
      <c r="R587" s="108"/>
      <c r="S587" s="107">
        <v>0</v>
      </c>
      <c r="T587" s="108"/>
      <c r="U587" s="107">
        <v>0</v>
      </c>
      <c r="V587" s="108"/>
      <c r="W587" s="107">
        <v>0</v>
      </c>
      <c r="X587" s="108"/>
      <c r="Y587" s="107">
        <v>0</v>
      </c>
      <c r="Z587" s="108"/>
      <c r="AA587" s="107">
        <v>0</v>
      </c>
      <c r="AB587" s="108"/>
      <c r="AC587" s="107">
        <v>121216.5824518241</v>
      </c>
      <c r="AD587" s="108">
        <v>1.0845458843147873E-3</v>
      </c>
    </row>
    <row r="588" spans="1:30" x14ac:dyDescent="0.3">
      <c r="A588" s="112" t="s">
        <v>1082</v>
      </c>
      <c r="B588" t="s">
        <v>467</v>
      </c>
      <c r="C588" t="s">
        <v>465</v>
      </c>
      <c r="D588" t="s">
        <v>465</v>
      </c>
      <c r="E588" s="110">
        <v>0</v>
      </c>
      <c r="F588" s="25"/>
      <c r="G588" s="110">
        <v>0</v>
      </c>
      <c r="H588" s="25"/>
      <c r="I588" s="110">
        <v>0</v>
      </c>
      <c r="J588" s="25"/>
      <c r="K588" s="110">
        <v>0</v>
      </c>
      <c r="L588" s="25"/>
      <c r="M588" s="110">
        <v>103899.929752442</v>
      </c>
      <c r="N588" s="25">
        <v>4.1676498400940723E-3</v>
      </c>
      <c r="O588" s="110">
        <v>17316.652699382099</v>
      </c>
      <c r="P588" s="25">
        <v>5.5842542289171989E-3</v>
      </c>
      <c r="Q588" s="110">
        <v>0</v>
      </c>
      <c r="R588" s="25"/>
      <c r="S588" s="110">
        <v>0</v>
      </c>
      <c r="T588" s="25"/>
      <c r="U588" s="110">
        <v>0</v>
      </c>
      <c r="V588" s="25"/>
      <c r="W588" s="110">
        <v>0</v>
      </c>
      <c r="X588" s="25"/>
      <c r="Y588" s="110">
        <v>0</v>
      </c>
      <c r="Z588" s="25"/>
      <c r="AA588" s="110">
        <v>0</v>
      </c>
      <c r="AB588" s="25"/>
      <c r="AC588" s="110">
        <v>121216.5824518241</v>
      </c>
      <c r="AD588" s="25">
        <v>1.0845458843147873E-3</v>
      </c>
    </row>
    <row r="589" spans="1:30" x14ac:dyDescent="0.3">
      <c r="A589" s="106" t="s">
        <v>420</v>
      </c>
      <c r="B589" t="s">
        <v>465</v>
      </c>
      <c r="C589" t="s">
        <v>465</v>
      </c>
      <c r="D589" t="s">
        <v>465</v>
      </c>
      <c r="E589" s="107">
        <v>0</v>
      </c>
      <c r="F589" s="108"/>
      <c r="G589" s="107">
        <v>31448.100462500101</v>
      </c>
      <c r="H589" s="108">
        <v>2.4235231120134015E-3</v>
      </c>
      <c r="I589" s="107">
        <v>15040.4230863342</v>
      </c>
      <c r="J589" s="108">
        <v>3.0266130798362878E-3</v>
      </c>
      <c r="K589" s="107">
        <v>0</v>
      </c>
      <c r="L589" s="108"/>
      <c r="M589" s="107">
        <v>0</v>
      </c>
      <c r="N589" s="108"/>
      <c r="O589" s="107">
        <v>0</v>
      </c>
      <c r="P589" s="108"/>
      <c r="Q589" s="107">
        <v>0</v>
      </c>
      <c r="R589" s="108"/>
      <c r="S589" s="107">
        <v>0</v>
      </c>
      <c r="T589" s="108"/>
      <c r="U589" s="107">
        <v>0</v>
      </c>
      <c r="V589" s="108"/>
      <c r="W589" s="107">
        <v>0</v>
      </c>
      <c r="X589" s="108"/>
      <c r="Y589" s="107">
        <v>0</v>
      </c>
      <c r="Z589" s="108"/>
      <c r="AA589" s="107">
        <v>0</v>
      </c>
      <c r="AB589" s="108"/>
      <c r="AC589" s="107">
        <v>46488.523548834302</v>
      </c>
      <c r="AD589" s="108">
        <v>4.159409204825391E-4</v>
      </c>
    </row>
    <row r="590" spans="1:30" x14ac:dyDescent="0.3">
      <c r="A590" s="112" t="s">
        <v>1083</v>
      </c>
      <c r="B590" t="s">
        <v>467</v>
      </c>
      <c r="C590" t="s">
        <v>465</v>
      </c>
      <c r="D590" t="s">
        <v>465</v>
      </c>
      <c r="E590" s="110">
        <v>0</v>
      </c>
      <c r="F590" s="25"/>
      <c r="G590" s="110">
        <v>31448.100462500101</v>
      </c>
      <c r="H590" s="25">
        <v>2.4235231120134015E-3</v>
      </c>
      <c r="I590" s="110">
        <v>15040.4230863342</v>
      </c>
      <c r="J590" s="25">
        <v>3.0266130798362878E-3</v>
      </c>
      <c r="K590" s="110">
        <v>0</v>
      </c>
      <c r="L590" s="25"/>
      <c r="M590" s="110">
        <v>0</v>
      </c>
      <c r="N590" s="25"/>
      <c r="O590" s="110">
        <v>0</v>
      </c>
      <c r="P590" s="25"/>
      <c r="Q590" s="110">
        <v>0</v>
      </c>
      <c r="R590" s="25"/>
      <c r="S590" s="110">
        <v>0</v>
      </c>
      <c r="T590" s="25"/>
      <c r="U590" s="110">
        <v>0</v>
      </c>
      <c r="V590" s="25"/>
      <c r="W590" s="110">
        <v>0</v>
      </c>
      <c r="X590" s="25"/>
      <c r="Y590" s="110">
        <v>0</v>
      </c>
      <c r="Z590" s="25"/>
      <c r="AA590" s="110">
        <v>0</v>
      </c>
      <c r="AB590" s="25"/>
      <c r="AC590" s="110">
        <v>46488.523548834302</v>
      </c>
      <c r="AD590" s="25">
        <v>4.159409204825391E-4</v>
      </c>
    </row>
    <row r="591" spans="1:30" x14ac:dyDescent="0.3">
      <c r="A591" s="106" t="s">
        <v>425</v>
      </c>
      <c r="B591" t="s">
        <v>465</v>
      </c>
      <c r="C591" t="s">
        <v>465</v>
      </c>
      <c r="D591" t="s">
        <v>465</v>
      </c>
      <c r="E591" s="107">
        <v>0</v>
      </c>
      <c r="F591" s="108"/>
      <c r="G591" s="107">
        <v>103761.058610622</v>
      </c>
      <c r="H591" s="108">
        <v>7.9962643203101789E-3</v>
      </c>
      <c r="I591" s="107">
        <v>25940.244297098598</v>
      </c>
      <c r="J591" s="108">
        <v>5.2200049315821997E-3</v>
      </c>
      <c r="K591" s="107">
        <v>0</v>
      </c>
      <c r="L591" s="108"/>
      <c r="M591" s="107">
        <v>0</v>
      </c>
      <c r="N591" s="108"/>
      <c r="O591" s="107">
        <v>0</v>
      </c>
      <c r="P591" s="108"/>
      <c r="Q591" s="107">
        <v>0</v>
      </c>
      <c r="R591" s="108"/>
      <c r="S591" s="107">
        <v>0</v>
      </c>
      <c r="T591" s="108"/>
      <c r="U591" s="107">
        <v>0</v>
      </c>
      <c r="V591" s="108"/>
      <c r="W591" s="107">
        <v>0</v>
      </c>
      <c r="X591" s="108"/>
      <c r="Y591" s="107">
        <v>0</v>
      </c>
      <c r="Z591" s="108"/>
      <c r="AA591" s="107">
        <v>0</v>
      </c>
      <c r="AB591" s="108"/>
      <c r="AC591" s="107">
        <v>129701.3029077206</v>
      </c>
      <c r="AD591" s="108">
        <v>1.1604601566352537E-3</v>
      </c>
    </row>
    <row r="592" spans="1:30" x14ac:dyDescent="0.3">
      <c r="A592" s="112" t="s">
        <v>1084</v>
      </c>
      <c r="B592" t="s">
        <v>467</v>
      </c>
      <c r="C592" t="s">
        <v>465</v>
      </c>
      <c r="D592" t="s">
        <v>465</v>
      </c>
      <c r="E592" s="110">
        <v>0</v>
      </c>
      <c r="F592" s="25"/>
      <c r="G592" s="110">
        <v>103761.058610622</v>
      </c>
      <c r="H592" s="25">
        <v>7.9962643203101789E-3</v>
      </c>
      <c r="I592" s="110">
        <v>25940.244297098598</v>
      </c>
      <c r="J592" s="25">
        <v>5.2200049315821997E-3</v>
      </c>
      <c r="K592" s="110">
        <v>0</v>
      </c>
      <c r="L592" s="25"/>
      <c r="M592" s="110">
        <v>0</v>
      </c>
      <c r="N592" s="25"/>
      <c r="O592" s="110">
        <v>0</v>
      </c>
      <c r="P592" s="25"/>
      <c r="Q592" s="110">
        <v>0</v>
      </c>
      <c r="R592" s="25"/>
      <c r="S592" s="110">
        <v>0</v>
      </c>
      <c r="T592" s="25"/>
      <c r="U592" s="110">
        <v>0</v>
      </c>
      <c r="V592" s="25"/>
      <c r="W592" s="110">
        <v>0</v>
      </c>
      <c r="X592" s="25"/>
      <c r="Y592" s="110">
        <v>0</v>
      </c>
      <c r="Z592" s="25"/>
      <c r="AA592" s="110">
        <v>0</v>
      </c>
      <c r="AB592" s="25"/>
      <c r="AC592" s="110">
        <v>129701.3029077206</v>
      </c>
      <c r="AD592" s="25">
        <v>1.1604601566352537E-3</v>
      </c>
    </row>
    <row r="593" spans="1:30" x14ac:dyDescent="0.3">
      <c r="A593" s="106" t="s">
        <v>426</v>
      </c>
      <c r="B593" t="s">
        <v>465</v>
      </c>
      <c r="C593" t="s">
        <v>465</v>
      </c>
      <c r="D593" t="s">
        <v>465</v>
      </c>
      <c r="E593" s="107">
        <v>0</v>
      </c>
      <c r="F593" s="108"/>
      <c r="G593" s="107">
        <v>0</v>
      </c>
      <c r="H593" s="108"/>
      <c r="I593" s="107">
        <v>16389.6026898204</v>
      </c>
      <c r="J593" s="108">
        <v>3.2981110697212867E-3</v>
      </c>
      <c r="K593" s="107">
        <v>0</v>
      </c>
      <c r="L593" s="108"/>
      <c r="M593" s="107">
        <v>0</v>
      </c>
      <c r="N593" s="108"/>
      <c r="O593" s="107">
        <v>0</v>
      </c>
      <c r="P593" s="108"/>
      <c r="Q593" s="107">
        <v>0</v>
      </c>
      <c r="R593" s="108"/>
      <c r="S593" s="107">
        <v>0</v>
      </c>
      <c r="T593" s="108"/>
      <c r="U593" s="107">
        <v>0</v>
      </c>
      <c r="V593" s="108"/>
      <c r="W593" s="107">
        <v>0</v>
      </c>
      <c r="X593" s="108"/>
      <c r="Y593" s="107">
        <v>0</v>
      </c>
      <c r="Z593" s="108"/>
      <c r="AA593" s="107">
        <v>0</v>
      </c>
      <c r="AB593" s="108"/>
      <c r="AC593" s="107">
        <v>16389.6026898204</v>
      </c>
      <c r="AD593" s="108">
        <v>1.466406310363009E-4</v>
      </c>
    </row>
    <row r="594" spans="1:30" x14ac:dyDescent="0.3">
      <c r="A594" s="112" t="s">
        <v>1085</v>
      </c>
      <c r="B594" t="s">
        <v>467</v>
      </c>
      <c r="C594" t="s">
        <v>465</v>
      </c>
      <c r="D594" t="s">
        <v>465</v>
      </c>
      <c r="E594" s="110">
        <v>0</v>
      </c>
      <c r="F594" s="25"/>
      <c r="G594" s="110">
        <v>0</v>
      </c>
      <c r="H594" s="25"/>
      <c r="I594" s="110">
        <v>16389.6026898204</v>
      </c>
      <c r="J594" s="25">
        <v>3.2981110697212867E-3</v>
      </c>
      <c r="K594" s="110">
        <v>0</v>
      </c>
      <c r="L594" s="25"/>
      <c r="M594" s="110">
        <v>0</v>
      </c>
      <c r="N594" s="25"/>
      <c r="O594" s="110">
        <v>0</v>
      </c>
      <c r="P594" s="25"/>
      <c r="Q594" s="110">
        <v>0</v>
      </c>
      <c r="R594" s="25"/>
      <c r="S594" s="110">
        <v>0</v>
      </c>
      <c r="T594" s="25"/>
      <c r="U594" s="110">
        <v>0</v>
      </c>
      <c r="V594" s="25"/>
      <c r="W594" s="110">
        <v>0</v>
      </c>
      <c r="X594" s="25"/>
      <c r="Y594" s="110">
        <v>0</v>
      </c>
      <c r="Z594" s="25"/>
      <c r="AA594" s="110">
        <v>0</v>
      </c>
      <c r="AB594" s="25"/>
      <c r="AC594" s="110">
        <v>16389.6026898204</v>
      </c>
      <c r="AD594" s="25">
        <v>1.466406310363009E-4</v>
      </c>
    </row>
    <row r="595" spans="1:30" x14ac:dyDescent="0.3">
      <c r="A595" s="106" t="s">
        <v>427</v>
      </c>
      <c r="B595" t="s">
        <v>465</v>
      </c>
      <c r="C595" t="s">
        <v>465</v>
      </c>
      <c r="D595" t="s">
        <v>465</v>
      </c>
      <c r="E595" s="107">
        <v>0</v>
      </c>
      <c r="F595" s="108"/>
      <c r="G595" s="107">
        <v>0</v>
      </c>
      <c r="H595" s="108"/>
      <c r="I595" s="107">
        <v>0</v>
      </c>
      <c r="J595" s="108"/>
      <c r="K595" s="107">
        <v>0</v>
      </c>
      <c r="L595" s="108"/>
      <c r="M595" s="107">
        <v>0</v>
      </c>
      <c r="N595" s="108"/>
      <c r="O595" s="107">
        <v>0</v>
      </c>
      <c r="P595" s="108"/>
      <c r="Q595" s="107">
        <v>0</v>
      </c>
      <c r="R595" s="108"/>
      <c r="S595" s="107">
        <v>0</v>
      </c>
      <c r="T595" s="108"/>
      <c r="U595" s="107">
        <v>0</v>
      </c>
      <c r="V595" s="108"/>
      <c r="W595" s="107">
        <v>0</v>
      </c>
      <c r="X595" s="108"/>
      <c r="Y595" s="107">
        <v>106701.18530803199</v>
      </c>
      <c r="Z595" s="108">
        <v>5.2686885839367138E-3</v>
      </c>
      <c r="AA595" s="107">
        <v>0</v>
      </c>
      <c r="AB595" s="108"/>
      <c r="AC595" s="107">
        <v>106701.18530803199</v>
      </c>
      <c r="AD595" s="108">
        <v>9.5467409686564818E-4</v>
      </c>
    </row>
    <row r="596" spans="1:30" x14ac:dyDescent="0.3">
      <c r="A596" s="112" t="s">
        <v>1086</v>
      </c>
      <c r="B596" t="s">
        <v>467</v>
      </c>
      <c r="C596" t="s">
        <v>465</v>
      </c>
      <c r="D596" t="s">
        <v>465</v>
      </c>
      <c r="E596" s="110">
        <v>0</v>
      </c>
      <c r="F596" s="25"/>
      <c r="G596" s="110">
        <v>0</v>
      </c>
      <c r="H596" s="25"/>
      <c r="I596" s="110">
        <v>0</v>
      </c>
      <c r="J596" s="25"/>
      <c r="K596" s="110">
        <v>0</v>
      </c>
      <c r="L596" s="25"/>
      <c r="M596" s="110">
        <v>0</v>
      </c>
      <c r="N596" s="25"/>
      <c r="O596" s="110">
        <v>0</v>
      </c>
      <c r="P596" s="25"/>
      <c r="Q596" s="110">
        <v>0</v>
      </c>
      <c r="R596" s="25"/>
      <c r="S596" s="110">
        <v>0</v>
      </c>
      <c r="T596" s="25"/>
      <c r="U596" s="110">
        <v>0</v>
      </c>
      <c r="V596" s="25"/>
      <c r="W596" s="110">
        <v>0</v>
      </c>
      <c r="X596" s="25"/>
      <c r="Y596" s="110">
        <v>106701.18530803199</v>
      </c>
      <c r="Z596" s="25">
        <v>5.2686885839367138E-3</v>
      </c>
      <c r="AA596" s="110">
        <v>0</v>
      </c>
      <c r="AB596" s="25"/>
      <c r="AC596" s="110">
        <v>106701.18530803199</v>
      </c>
      <c r="AD596" s="25">
        <v>9.5467409686564818E-4</v>
      </c>
    </row>
    <row r="597" spans="1:30" x14ac:dyDescent="0.3">
      <c r="A597" s="106" t="s">
        <v>1087</v>
      </c>
      <c r="B597" t="s">
        <v>465</v>
      </c>
      <c r="C597" t="s">
        <v>465</v>
      </c>
      <c r="D597" t="s">
        <v>465</v>
      </c>
      <c r="E597" s="107">
        <v>0</v>
      </c>
      <c r="F597" s="108"/>
      <c r="G597" s="107">
        <v>0</v>
      </c>
      <c r="H597" s="108"/>
      <c r="I597" s="107">
        <v>0</v>
      </c>
      <c r="J597" s="108">
        <v>0</v>
      </c>
      <c r="K597" s="107">
        <v>0</v>
      </c>
      <c r="L597" s="108"/>
      <c r="M597" s="107">
        <v>0</v>
      </c>
      <c r="N597" s="108"/>
      <c r="O597" s="107">
        <v>0</v>
      </c>
      <c r="P597" s="108"/>
      <c r="Q597" s="107">
        <v>0</v>
      </c>
      <c r="R597" s="108"/>
      <c r="S597" s="107">
        <v>0</v>
      </c>
      <c r="T597" s="108"/>
      <c r="U597" s="107">
        <v>0</v>
      </c>
      <c r="V597" s="108"/>
      <c r="W597" s="107">
        <v>0</v>
      </c>
      <c r="X597" s="108"/>
      <c r="Y597" s="107">
        <v>0</v>
      </c>
      <c r="Z597" s="108"/>
      <c r="AA597" s="107">
        <v>0</v>
      </c>
      <c r="AB597" s="108"/>
      <c r="AC597" s="107">
        <v>0</v>
      </c>
      <c r="AD597" s="108">
        <v>0</v>
      </c>
    </row>
    <row r="598" spans="1:30" x14ac:dyDescent="0.3">
      <c r="A598" s="112" t="s">
        <v>1088</v>
      </c>
      <c r="B598" t="s">
        <v>467</v>
      </c>
      <c r="C598" t="s">
        <v>465</v>
      </c>
      <c r="D598" t="s">
        <v>465</v>
      </c>
      <c r="E598" s="110">
        <v>0</v>
      </c>
      <c r="F598" s="25"/>
      <c r="G598" s="110">
        <v>0</v>
      </c>
      <c r="H598" s="25"/>
      <c r="I598" s="110">
        <v>0</v>
      </c>
      <c r="J598" s="25">
        <v>0</v>
      </c>
      <c r="K598" s="110">
        <v>0</v>
      </c>
      <c r="L598" s="25"/>
      <c r="M598" s="110">
        <v>0</v>
      </c>
      <c r="N598" s="25"/>
      <c r="O598" s="110">
        <v>0</v>
      </c>
      <c r="P598" s="25"/>
      <c r="Q598" s="110">
        <v>0</v>
      </c>
      <c r="R598" s="25"/>
      <c r="S598" s="110">
        <v>0</v>
      </c>
      <c r="T598" s="25"/>
      <c r="U598" s="110">
        <v>0</v>
      </c>
      <c r="V598" s="25"/>
      <c r="W598" s="110">
        <v>0</v>
      </c>
      <c r="X598" s="25"/>
      <c r="Y598" s="110">
        <v>0</v>
      </c>
      <c r="Z598" s="25"/>
      <c r="AA598" s="110">
        <v>0</v>
      </c>
      <c r="AB598" s="25"/>
      <c r="AC598" s="110">
        <v>0</v>
      </c>
      <c r="AD598" s="25">
        <v>0</v>
      </c>
    </row>
    <row r="599" spans="1:30" x14ac:dyDescent="0.3">
      <c r="A599" s="106" t="s">
        <v>434</v>
      </c>
      <c r="B599" t="s">
        <v>465</v>
      </c>
      <c r="C599" t="s">
        <v>465</v>
      </c>
      <c r="D599" t="s">
        <v>465</v>
      </c>
      <c r="E599" s="107">
        <v>0</v>
      </c>
      <c r="F599" s="108"/>
      <c r="G599" s="107">
        <v>18233.085220986799</v>
      </c>
      <c r="H599" s="108">
        <v>1.4051183628424008E-3</v>
      </c>
      <c r="I599" s="107">
        <v>9116.0186025663006</v>
      </c>
      <c r="J599" s="108">
        <v>1.8344338440603502E-3</v>
      </c>
      <c r="K599" s="107">
        <v>0</v>
      </c>
      <c r="L599" s="108"/>
      <c r="M599" s="107">
        <v>0</v>
      </c>
      <c r="N599" s="108"/>
      <c r="O599" s="107">
        <v>0</v>
      </c>
      <c r="P599" s="108"/>
      <c r="Q599" s="107">
        <v>0</v>
      </c>
      <c r="R599" s="108"/>
      <c r="S599" s="107">
        <v>0</v>
      </c>
      <c r="T599" s="108"/>
      <c r="U599" s="107">
        <v>0</v>
      </c>
      <c r="V599" s="108"/>
      <c r="W599" s="107">
        <v>0</v>
      </c>
      <c r="X599" s="108"/>
      <c r="Y599" s="107">
        <v>0</v>
      </c>
      <c r="Z599" s="108"/>
      <c r="AA599" s="107">
        <v>0</v>
      </c>
      <c r="AB599" s="108"/>
      <c r="AC599" s="107">
        <v>27349.103823553101</v>
      </c>
      <c r="AD599" s="108">
        <v>2.4469719729411474E-4</v>
      </c>
    </row>
    <row r="600" spans="1:30" x14ac:dyDescent="0.3">
      <c r="A600" s="112" t="s">
        <v>1089</v>
      </c>
      <c r="B600" t="s">
        <v>467</v>
      </c>
      <c r="C600" t="s">
        <v>465</v>
      </c>
      <c r="D600" t="s">
        <v>465</v>
      </c>
      <c r="E600" s="110">
        <v>0</v>
      </c>
      <c r="F600" s="25"/>
      <c r="G600" s="110">
        <v>18233.085220986799</v>
      </c>
      <c r="H600" s="25">
        <v>1.4051183628424008E-3</v>
      </c>
      <c r="I600" s="110">
        <v>9116.0186025663006</v>
      </c>
      <c r="J600" s="25">
        <v>1.8344338440603502E-3</v>
      </c>
      <c r="K600" s="110">
        <v>0</v>
      </c>
      <c r="L600" s="25"/>
      <c r="M600" s="110">
        <v>0</v>
      </c>
      <c r="N600" s="25"/>
      <c r="O600" s="110">
        <v>0</v>
      </c>
      <c r="P600" s="25"/>
      <c r="Q600" s="110">
        <v>0</v>
      </c>
      <c r="R600" s="25"/>
      <c r="S600" s="110">
        <v>0</v>
      </c>
      <c r="T600" s="25"/>
      <c r="U600" s="110">
        <v>0</v>
      </c>
      <c r="V600" s="25"/>
      <c r="W600" s="110">
        <v>0</v>
      </c>
      <c r="X600" s="25"/>
      <c r="Y600" s="110">
        <v>0</v>
      </c>
      <c r="Z600" s="25"/>
      <c r="AA600" s="110">
        <v>0</v>
      </c>
      <c r="AB600" s="25"/>
      <c r="AC600" s="110">
        <v>27349.103823553101</v>
      </c>
      <c r="AD600" s="25">
        <v>2.4469719729411474E-4</v>
      </c>
    </row>
    <row r="601" spans="1:30" x14ac:dyDescent="0.3">
      <c r="A601" s="106" t="s">
        <v>436</v>
      </c>
      <c r="B601" t="s">
        <v>465</v>
      </c>
      <c r="C601" t="s">
        <v>465</v>
      </c>
      <c r="D601" t="s">
        <v>465</v>
      </c>
      <c r="E601" s="107">
        <v>0</v>
      </c>
      <c r="F601" s="108"/>
      <c r="G601" s="107">
        <v>0</v>
      </c>
      <c r="H601" s="108"/>
      <c r="I601" s="107">
        <v>0</v>
      </c>
      <c r="J601" s="108"/>
      <c r="K601" s="107">
        <v>0</v>
      </c>
      <c r="L601" s="108"/>
      <c r="M601" s="107">
        <v>0</v>
      </c>
      <c r="N601" s="108"/>
      <c r="O601" s="107">
        <v>0</v>
      </c>
      <c r="P601" s="108"/>
      <c r="Q601" s="107">
        <v>0</v>
      </c>
      <c r="R601" s="108"/>
      <c r="S601" s="107">
        <v>92157.260559929913</v>
      </c>
      <c r="T601" s="108">
        <v>7.5213609415298371E-3</v>
      </c>
      <c r="U601" s="107">
        <v>30719.088014776698</v>
      </c>
      <c r="V601" s="108">
        <v>9.2269414849965176E-3</v>
      </c>
      <c r="W601" s="107">
        <v>0</v>
      </c>
      <c r="X601" s="108"/>
      <c r="Y601" s="107">
        <v>0</v>
      </c>
      <c r="Z601" s="108"/>
      <c r="AA601" s="107">
        <v>0</v>
      </c>
      <c r="AB601" s="108"/>
      <c r="AC601" s="107">
        <v>122876.34857470662</v>
      </c>
      <c r="AD601" s="108">
        <v>1.0993961010185354E-3</v>
      </c>
    </row>
    <row r="602" spans="1:30" x14ac:dyDescent="0.3">
      <c r="A602" s="112" t="s">
        <v>1090</v>
      </c>
      <c r="B602" t="s">
        <v>467</v>
      </c>
      <c r="C602" t="s">
        <v>465</v>
      </c>
      <c r="D602" t="s">
        <v>465</v>
      </c>
      <c r="E602" s="110">
        <v>0</v>
      </c>
      <c r="F602" s="25"/>
      <c r="G602" s="110">
        <v>0</v>
      </c>
      <c r="H602" s="25"/>
      <c r="I602" s="110">
        <v>0</v>
      </c>
      <c r="J602" s="25"/>
      <c r="K602" s="110">
        <v>0</v>
      </c>
      <c r="L602" s="25"/>
      <c r="M602" s="110">
        <v>0</v>
      </c>
      <c r="N602" s="25"/>
      <c r="O602" s="110">
        <v>0</v>
      </c>
      <c r="P602" s="25"/>
      <c r="Q602" s="110">
        <v>0</v>
      </c>
      <c r="R602" s="25"/>
      <c r="S602" s="110">
        <v>92157.260559929913</v>
      </c>
      <c r="T602" s="25">
        <v>7.5213609415298371E-3</v>
      </c>
      <c r="U602" s="110">
        <v>30719.088014776698</v>
      </c>
      <c r="V602" s="25">
        <v>9.2269414849965176E-3</v>
      </c>
      <c r="W602" s="110">
        <v>0</v>
      </c>
      <c r="X602" s="25"/>
      <c r="Y602" s="110">
        <v>0</v>
      </c>
      <c r="Z602" s="25"/>
      <c r="AA602" s="110">
        <v>0</v>
      </c>
      <c r="AB602" s="25"/>
      <c r="AC602" s="110">
        <v>122876.34857470662</v>
      </c>
      <c r="AD602" s="25">
        <v>1.0993961010185354E-3</v>
      </c>
    </row>
    <row r="603" spans="1:30" x14ac:dyDescent="0.3">
      <c r="A603" s="106" t="s">
        <v>438</v>
      </c>
      <c r="B603" t="s">
        <v>465</v>
      </c>
      <c r="C603" t="s">
        <v>465</v>
      </c>
      <c r="D603" t="s">
        <v>465</v>
      </c>
      <c r="E603" s="107">
        <v>0</v>
      </c>
      <c r="F603" s="108"/>
      <c r="G603" s="107">
        <v>0</v>
      </c>
      <c r="H603" s="108"/>
      <c r="I603" s="107">
        <v>0</v>
      </c>
      <c r="J603" s="108"/>
      <c r="K603" s="107">
        <v>0</v>
      </c>
      <c r="L603" s="108"/>
      <c r="M603" s="107">
        <v>0</v>
      </c>
      <c r="N603" s="108"/>
      <c r="O603" s="107">
        <v>0</v>
      </c>
      <c r="P603" s="108"/>
      <c r="Q603" s="107">
        <v>0</v>
      </c>
      <c r="R603" s="108"/>
      <c r="S603" s="107">
        <v>0</v>
      </c>
      <c r="T603" s="108"/>
      <c r="U603" s="107">
        <v>0</v>
      </c>
      <c r="V603" s="108"/>
      <c r="W603" s="107">
        <v>0</v>
      </c>
      <c r="X603" s="108"/>
      <c r="Y603" s="107">
        <v>286772.516384858</v>
      </c>
      <c r="Z603" s="108">
        <v>1.4160246476193274E-2</v>
      </c>
      <c r="AA603" s="107">
        <v>0</v>
      </c>
      <c r="AB603" s="108"/>
      <c r="AC603" s="107">
        <v>286772.516384858</v>
      </c>
      <c r="AD603" s="108">
        <v>2.5658036721452906E-3</v>
      </c>
    </row>
    <row r="604" spans="1:30" x14ac:dyDescent="0.3">
      <c r="A604" s="112" t="s">
        <v>1091</v>
      </c>
      <c r="B604" t="s">
        <v>467</v>
      </c>
      <c r="C604" t="s">
        <v>465</v>
      </c>
      <c r="D604" t="s">
        <v>465</v>
      </c>
      <c r="E604" s="110">
        <v>0</v>
      </c>
      <c r="F604" s="25"/>
      <c r="G604" s="110">
        <v>0</v>
      </c>
      <c r="H604" s="25"/>
      <c r="I604" s="110">
        <v>0</v>
      </c>
      <c r="J604" s="25"/>
      <c r="K604" s="110">
        <v>0</v>
      </c>
      <c r="L604" s="25"/>
      <c r="M604" s="110">
        <v>0</v>
      </c>
      <c r="N604" s="25"/>
      <c r="O604" s="110">
        <v>0</v>
      </c>
      <c r="P604" s="25"/>
      <c r="Q604" s="110">
        <v>0</v>
      </c>
      <c r="R604" s="25"/>
      <c r="S604" s="110">
        <v>0</v>
      </c>
      <c r="T604" s="25"/>
      <c r="U604" s="110">
        <v>0</v>
      </c>
      <c r="V604" s="25"/>
      <c r="W604" s="110">
        <v>0</v>
      </c>
      <c r="X604" s="25"/>
      <c r="Y604" s="110">
        <v>286772.516384858</v>
      </c>
      <c r="Z604" s="25">
        <v>1.4160246476193274E-2</v>
      </c>
      <c r="AA604" s="110">
        <v>0</v>
      </c>
      <c r="AB604" s="25"/>
      <c r="AC604" s="110">
        <v>286772.516384858</v>
      </c>
      <c r="AD604" s="25">
        <v>2.5658036721452906E-3</v>
      </c>
    </row>
    <row r="605" spans="1:30" x14ac:dyDescent="0.3">
      <c r="A605" s="106" t="s">
        <v>439</v>
      </c>
      <c r="B605" t="s">
        <v>465</v>
      </c>
      <c r="C605" t="s">
        <v>465</v>
      </c>
      <c r="D605" t="s">
        <v>465</v>
      </c>
      <c r="E605" s="107">
        <v>0</v>
      </c>
      <c r="F605" s="108"/>
      <c r="G605" s="107">
        <v>0</v>
      </c>
      <c r="H605" s="108"/>
      <c r="I605" s="107">
        <v>0</v>
      </c>
      <c r="J605" s="108"/>
      <c r="K605" s="107">
        <v>0</v>
      </c>
      <c r="L605" s="108"/>
      <c r="M605" s="107">
        <v>0</v>
      </c>
      <c r="N605" s="108"/>
      <c r="O605" s="107">
        <v>0</v>
      </c>
      <c r="P605" s="108"/>
      <c r="Q605" s="107">
        <v>0</v>
      </c>
      <c r="R605" s="108"/>
      <c r="S605" s="107">
        <v>0</v>
      </c>
      <c r="T605" s="108"/>
      <c r="U605" s="107">
        <v>0</v>
      </c>
      <c r="V605" s="108"/>
      <c r="W605" s="107">
        <v>0</v>
      </c>
      <c r="X605" s="108"/>
      <c r="Y605" s="107">
        <v>247540.38218030802</v>
      </c>
      <c r="Z605" s="108">
        <v>1.222304308889945E-2</v>
      </c>
      <c r="AA605" s="107">
        <v>0</v>
      </c>
      <c r="AB605" s="108"/>
      <c r="AC605" s="107">
        <v>247540.38218030802</v>
      </c>
      <c r="AD605" s="108">
        <v>2.2147869314997552E-3</v>
      </c>
    </row>
    <row r="606" spans="1:30" x14ac:dyDescent="0.3">
      <c r="A606" s="112" t="s">
        <v>1092</v>
      </c>
      <c r="B606" t="s">
        <v>467</v>
      </c>
      <c r="C606" t="s">
        <v>465</v>
      </c>
      <c r="D606" t="s">
        <v>465</v>
      </c>
      <c r="E606" s="110">
        <v>0</v>
      </c>
      <c r="F606" s="25"/>
      <c r="G606" s="110">
        <v>0</v>
      </c>
      <c r="H606" s="25"/>
      <c r="I606" s="110">
        <v>0</v>
      </c>
      <c r="J606" s="25"/>
      <c r="K606" s="110">
        <v>0</v>
      </c>
      <c r="L606" s="25"/>
      <c r="M606" s="110">
        <v>0</v>
      </c>
      <c r="N606" s="25"/>
      <c r="O606" s="110">
        <v>0</v>
      </c>
      <c r="P606" s="25"/>
      <c r="Q606" s="110">
        <v>0</v>
      </c>
      <c r="R606" s="25"/>
      <c r="S606" s="110">
        <v>0</v>
      </c>
      <c r="T606" s="25"/>
      <c r="U606" s="110">
        <v>0</v>
      </c>
      <c r="V606" s="25"/>
      <c r="W606" s="110">
        <v>0</v>
      </c>
      <c r="X606" s="25"/>
      <c r="Y606" s="110">
        <v>247540.38218030802</v>
      </c>
      <c r="Z606" s="25">
        <v>1.222304308889945E-2</v>
      </c>
      <c r="AA606" s="110">
        <v>0</v>
      </c>
      <c r="AB606" s="25"/>
      <c r="AC606" s="110">
        <v>247540.38218030802</v>
      </c>
      <c r="AD606" s="25">
        <v>2.2147869314997552E-3</v>
      </c>
    </row>
    <row r="607" spans="1:30" x14ac:dyDescent="0.3">
      <c r="A607" s="106" t="s">
        <v>440</v>
      </c>
      <c r="B607" t="s">
        <v>465</v>
      </c>
      <c r="C607" t="s">
        <v>465</v>
      </c>
      <c r="D607" t="s">
        <v>465</v>
      </c>
      <c r="E607" s="107">
        <v>0</v>
      </c>
      <c r="F607" s="108"/>
      <c r="G607" s="107">
        <v>14608.822268916399</v>
      </c>
      <c r="H607" s="108">
        <v>1.1258173907906773E-3</v>
      </c>
      <c r="I607" s="107">
        <v>6260.9242412604999</v>
      </c>
      <c r="J607" s="108">
        <v>1.2598977496637461E-3</v>
      </c>
      <c r="K607" s="107">
        <v>0</v>
      </c>
      <c r="L607" s="108"/>
      <c r="M607" s="107">
        <v>0</v>
      </c>
      <c r="N607" s="108"/>
      <c r="O607" s="107">
        <v>0</v>
      </c>
      <c r="P607" s="108"/>
      <c r="Q607" s="107">
        <v>0</v>
      </c>
      <c r="R607" s="108"/>
      <c r="S607" s="107">
        <v>0</v>
      </c>
      <c r="T607" s="108"/>
      <c r="U607" s="107">
        <v>0</v>
      </c>
      <c r="V607" s="108"/>
      <c r="W607" s="107">
        <v>0</v>
      </c>
      <c r="X607" s="108"/>
      <c r="Y607" s="107">
        <v>0</v>
      </c>
      <c r="Z607" s="108"/>
      <c r="AA607" s="107">
        <v>0</v>
      </c>
      <c r="AB607" s="108"/>
      <c r="AC607" s="107">
        <v>20869.746510176901</v>
      </c>
      <c r="AD607" s="108">
        <v>1.8672525842989272E-4</v>
      </c>
    </row>
    <row r="608" spans="1:30" x14ac:dyDescent="0.3">
      <c r="A608" s="112" t="s">
        <v>1093</v>
      </c>
      <c r="B608" t="s">
        <v>467</v>
      </c>
      <c r="C608" t="s">
        <v>465</v>
      </c>
      <c r="D608" t="s">
        <v>465</v>
      </c>
      <c r="E608" s="110">
        <v>0</v>
      </c>
      <c r="F608" s="25"/>
      <c r="G608" s="110">
        <v>14608.822268916399</v>
      </c>
      <c r="H608" s="25">
        <v>1.1258173907906773E-3</v>
      </c>
      <c r="I608" s="110">
        <v>6260.9242412604999</v>
      </c>
      <c r="J608" s="25">
        <v>1.2598977496637461E-3</v>
      </c>
      <c r="K608" s="110">
        <v>0</v>
      </c>
      <c r="L608" s="25"/>
      <c r="M608" s="110">
        <v>0</v>
      </c>
      <c r="N608" s="25"/>
      <c r="O608" s="110">
        <v>0</v>
      </c>
      <c r="P608" s="25"/>
      <c r="Q608" s="110">
        <v>0</v>
      </c>
      <c r="R608" s="25"/>
      <c r="S608" s="110">
        <v>0</v>
      </c>
      <c r="T608" s="25"/>
      <c r="U608" s="110">
        <v>0</v>
      </c>
      <c r="V608" s="25"/>
      <c r="W608" s="110">
        <v>0</v>
      </c>
      <c r="X608" s="25"/>
      <c r="Y608" s="110">
        <v>0</v>
      </c>
      <c r="Z608" s="25"/>
      <c r="AA608" s="110">
        <v>0</v>
      </c>
      <c r="AB608" s="25"/>
      <c r="AC608" s="110">
        <v>20869.746510176901</v>
      </c>
      <c r="AD608" s="25">
        <v>1.8672525842989272E-4</v>
      </c>
    </row>
    <row r="609" spans="1:30" x14ac:dyDescent="0.3">
      <c r="A609" s="106" t="s">
        <v>442</v>
      </c>
      <c r="B609" t="s">
        <v>465</v>
      </c>
      <c r="C609" t="s">
        <v>465</v>
      </c>
      <c r="D609" t="s">
        <v>465</v>
      </c>
      <c r="E609" s="107">
        <v>0</v>
      </c>
      <c r="F609" s="108"/>
      <c r="G609" s="107">
        <v>0</v>
      </c>
      <c r="H609" s="108"/>
      <c r="I609" s="107">
        <v>0</v>
      </c>
      <c r="J609" s="108"/>
      <c r="K609" s="107">
        <v>0</v>
      </c>
      <c r="L609" s="108"/>
      <c r="M609" s="107">
        <v>0</v>
      </c>
      <c r="N609" s="108"/>
      <c r="O609" s="107">
        <v>0</v>
      </c>
      <c r="P609" s="108"/>
      <c r="Q609" s="107">
        <v>0</v>
      </c>
      <c r="R609" s="108"/>
      <c r="S609" s="107">
        <v>0</v>
      </c>
      <c r="T609" s="108"/>
      <c r="U609" s="107">
        <v>0</v>
      </c>
      <c r="V609" s="108"/>
      <c r="W609" s="107">
        <v>0</v>
      </c>
      <c r="X609" s="108"/>
      <c r="Y609" s="107">
        <v>9978.3435091539995</v>
      </c>
      <c r="Z609" s="108">
        <v>4.9271040786949191E-4</v>
      </c>
      <c r="AA609" s="107">
        <v>9978.3482969944998</v>
      </c>
      <c r="AB609" s="108">
        <v>3.5755291652743377E-3</v>
      </c>
      <c r="AC609" s="107">
        <v>19956.691806148498</v>
      </c>
      <c r="AD609" s="108">
        <v>1.7855599889973051E-4</v>
      </c>
    </row>
    <row r="610" spans="1:30" x14ac:dyDescent="0.3">
      <c r="A610" s="112" t="s">
        <v>1094</v>
      </c>
      <c r="B610" t="s">
        <v>467</v>
      </c>
      <c r="C610" t="s">
        <v>465</v>
      </c>
      <c r="D610" t="s">
        <v>465</v>
      </c>
      <c r="E610" s="110">
        <v>0</v>
      </c>
      <c r="F610" s="25"/>
      <c r="G610" s="110">
        <v>0</v>
      </c>
      <c r="H610" s="25"/>
      <c r="I610" s="110">
        <v>0</v>
      </c>
      <c r="J610" s="25"/>
      <c r="K610" s="110">
        <v>0</v>
      </c>
      <c r="L610" s="25"/>
      <c r="M610" s="110">
        <v>0</v>
      </c>
      <c r="N610" s="25"/>
      <c r="O610" s="110">
        <v>0</v>
      </c>
      <c r="P610" s="25"/>
      <c r="Q610" s="110">
        <v>0</v>
      </c>
      <c r="R610" s="25"/>
      <c r="S610" s="110">
        <v>0</v>
      </c>
      <c r="T610" s="25"/>
      <c r="U610" s="110">
        <v>0</v>
      </c>
      <c r="V610" s="25"/>
      <c r="W610" s="110">
        <v>0</v>
      </c>
      <c r="X610" s="25"/>
      <c r="Y610" s="110">
        <v>9978.3435091539995</v>
      </c>
      <c r="Z610" s="25">
        <v>4.9271040786949191E-4</v>
      </c>
      <c r="AA610" s="110">
        <v>9978.3482969944998</v>
      </c>
      <c r="AB610" s="25">
        <v>3.5755291652743377E-3</v>
      </c>
      <c r="AC610" s="110">
        <v>19956.691806148498</v>
      </c>
      <c r="AD610" s="25">
        <v>1.7855599889973051E-4</v>
      </c>
    </row>
    <row r="611" spans="1:30" x14ac:dyDescent="0.3">
      <c r="A611" s="106" t="s">
        <v>441</v>
      </c>
      <c r="B611" t="s">
        <v>465</v>
      </c>
      <c r="C611" t="s">
        <v>465</v>
      </c>
      <c r="D611" t="s">
        <v>465</v>
      </c>
      <c r="E611" s="107">
        <v>0</v>
      </c>
      <c r="F611" s="108"/>
      <c r="G611" s="107">
        <v>0</v>
      </c>
      <c r="H611" s="108"/>
      <c r="I611" s="107">
        <v>0</v>
      </c>
      <c r="J611" s="108"/>
      <c r="K611" s="107">
        <v>0</v>
      </c>
      <c r="L611" s="108"/>
      <c r="M611" s="107">
        <v>0</v>
      </c>
      <c r="N611" s="108"/>
      <c r="O611" s="107">
        <v>0</v>
      </c>
      <c r="P611" s="108"/>
      <c r="Q611" s="107">
        <v>0</v>
      </c>
      <c r="R611" s="108"/>
      <c r="S611" s="107">
        <v>0</v>
      </c>
      <c r="T611" s="108"/>
      <c r="U611" s="107">
        <v>0</v>
      </c>
      <c r="V611" s="108"/>
      <c r="W611" s="107">
        <v>0</v>
      </c>
      <c r="X611" s="108"/>
      <c r="Y611" s="107">
        <v>117801.08885523499</v>
      </c>
      <c r="Z611" s="108">
        <v>5.8167793566222996E-3</v>
      </c>
      <c r="AA611" s="107">
        <v>0</v>
      </c>
      <c r="AB611" s="108"/>
      <c r="AC611" s="107">
        <v>117801.08885523499</v>
      </c>
      <c r="AD611" s="108">
        <v>1.0539868679808923E-3</v>
      </c>
    </row>
    <row r="612" spans="1:30" x14ac:dyDescent="0.3">
      <c r="A612" s="112" t="s">
        <v>1095</v>
      </c>
      <c r="B612" t="s">
        <v>467</v>
      </c>
      <c r="C612" t="s">
        <v>465</v>
      </c>
      <c r="D612" t="s">
        <v>465</v>
      </c>
      <c r="E612" s="110">
        <v>0</v>
      </c>
      <c r="F612" s="25"/>
      <c r="G612" s="110">
        <v>0</v>
      </c>
      <c r="H612" s="25"/>
      <c r="I612" s="110">
        <v>0</v>
      </c>
      <c r="J612" s="25"/>
      <c r="K612" s="110">
        <v>0</v>
      </c>
      <c r="L612" s="25"/>
      <c r="M612" s="110">
        <v>0</v>
      </c>
      <c r="N612" s="25"/>
      <c r="O612" s="110">
        <v>0</v>
      </c>
      <c r="P612" s="25"/>
      <c r="Q612" s="110">
        <v>0</v>
      </c>
      <c r="R612" s="25"/>
      <c r="S612" s="110">
        <v>0</v>
      </c>
      <c r="T612" s="25"/>
      <c r="U612" s="110">
        <v>0</v>
      </c>
      <c r="V612" s="25"/>
      <c r="W612" s="110">
        <v>0</v>
      </c>
      <c r="X612" s="25"/>
      <c r="Y612" s="110">
        <v>117801.08885523499</v>
      </c>
      <c r="Z612" s="25">
        <v>5.8167793566222996E-3</v>
      </c>
      <c r="AA612" s="110">
        <v>0</v>
      </c>
      <c r="AB612" s="25"/>
      <c r="AC612" s="110">
        <v>117801.08885523499</v>
      </c>
      <c r="AD612" s="25">
        <v>1.0539868679808923E-3</v>
      </c>
    </row>
    <row r="613" spans="1:30" x14ac:dyDescent="0.3">
      <c r="A613" s="106" t="s">
        <v>444</v>
      </c>
      <c r="B613" t="s">
        <v>465</v>
      </c>
      <c r="C613" t="s">
        <v>465</v>
      </c>
      <c r="D613" t="s">
        <v>465</v>
      </c>
      <c r="E613" s="107">
        <v>0</v>
      </c>
      <c r="F613" s="108"/>
      <c r="G613" s="107">
        <v>201708.57322950699</v>
      </c>
      <c r="H613" s="108">
        <v>1.5544512448243911E-2</v>
      </c>
      <c r="I613" s="107">
        <v>0</v>
      </c>
      <c r="J613" s="108"/>
      <c r="K613" s="107">
        <v>0</v>
      </c>
      <c r="L613" s="108"/>
      <c r="M613" s="107">
        <v>0</v>
      </c>
      <c r="N613" s="108"/>
      <c r="O613" s="107">
        <v>0</v>
      </c>
      <c r="P613" s="108"/>
      <c r="Q613" s="107">
        <v>0</v>
      </c>
      <c r="R613" s="108"/>
      <c r="S613" s="107">
        <v>56030.164033565496</v>
      </c>
      <c r="T613" s="108">
        <v>4.5728690799735506E-3</v>
      </c>
      <c r="U613" s="107">
        <v>0</v>
      </c>
      <c r="V613" s="108"/>
      <c r="W613" s="107">
        <v>0</v>
      </c>
      <c r="X613" s="108"/>
      <c r="Y613" s="107">
        <v>0</v>
      </c>
      <c r="Z613" s="108"/>
      <c r="AA613" s="107">
        <v>0</v>
      </c>
      <c r="AB613" s="108"/>
      <c r="AC613" s="107">
        <v>257738.73726307249</v>
      </c>
      <c r="AD613" s="108">
        <v>2.3060333914153275E-3</v>
      </c>
    </row>
    <row r="614" spans="1:30" x14ac:dyDescent="0.3">
      <c r="A614" s="112" t="s">
        <v>1096</v>
      </c>
      <c r="B614" t="s">
        <v>467</v>
      </c>
      <c r="C614" t="s">
        <v>465</v>
      </c>
      <c r="D614" t="s">
        <v>465</v>
      </c>
      <c r="E614" s="110">
        <v>0</v>
      </c>
      <c r="F614" s="25"/>
      <c r="G614" s="110">
        <v>201708.57322950699</v>
      </c>
      <c r="H614" s="25">
        <v>1.5544512448243911E-2</v>
      </c>
      <c r="I614" s="110">
        <v>0</v>
      </c>
      <c r="J614" s="25"/>
      <c r="K614" s="110">
        <v>0</v>
      </c>
      <c r="L614" s="25"/>
      <c r="M614" s="110">
        <v>0</v>
      </c>
      <c r="N614" s="25"/>
      <c r="O614" s="110">
        <v>0</v>
      </c>
      <c r="P614" s="25"/>
      <c r="Q614" s="110">
        <v>0</v>
      </c>
      <c r="R614" s="25"/>
      <c r="S614" s="110">
        <v>56030.164033565496</v>
      </c>
      <c r="T614" s="25">
        <v>4.5728690799735506E-3</v>
      </c>
      <c r="U614" s="110">
        <v>0</v>
      </c>
      <c r="V614" s="25"/>
      <c r="W614" s="110">
        <v>0</v>
      </c>
      <c r="X614" s="25"/>
      <c r="Y614" s="110">
        <v>0</v>
      </c>
      <c r="Z614" s="25"/>
      <c r="AA614" s="110">
        <v>0</v>
      </c>
      <c r="AB614" s="25"/>
      <c r="AC614" s="110">
        <v>257738.73726307249</v>
      </c>
      <c r="AD614" s="25">
        <v>2.3060333914153275E-3</v>
      </c>
    </row>
    <row r="615" spans="1:30" x14ac:dyDescent="0.3">
      <c r="A615" s="106" t="s">
        <v>445</v>
      </c>
      <c r="B615" t="s">
        <v>465</v>
      </c>
      <c r="C615" t="s">
        <v>465</v>
      </c>
      <c r="D615" t="s">
        <v>465</v>
      </c>
      <c r="E615" s="107">
        <v>0</v>
      </c>
      <c r="F615" s="108"/>
      <c r="G615" s="107">
        <v>0</v>
      </c>
      <c r="H615" s="108"/>
      <c r="I615" s="107">
        <v>0</v>
      </c>
      <c r="J615" s="108"/>
      <c r="K615" s="107">
        <v>0</v>
      </c>
      <c r="L615" s="108"/>
      <c r="M615" s="107">
        <v>51877.731273892205</v>
      </c>
      <c r="N615" s="108">
        <v>2.080927474765674E-3</v>
      </c>
      <c r="O615" s="107">
        <v>15000.787722299499</v>
      </c>
      <c r="P615" s="108">
        <v>4.8374367569506797E-3</v>
      </c>
      <c r="Q615" s="107">
        <v>0</v>
      </c>
      <c r="R615" s="108"/>
      <c r="S615" s="107">
        <v>35376.860977144701</v>
      </c>
      <c r="T615" s="108">
        <v>2.8872618258264514E-3</v>
      </c>
      <c r="U615" s="107">
        <v>11500.608900773701</v>
      </c>
      <c r="V615" s="108">
        <v>3.4543813708995752E-3</v>
      </c>
      <c r="W615" s="107">
        <v>0</v>
      </c>
      <c r="X615" s="108"/>
      <c r="Y615" s="107">
        <v>37501.967552365903</v>
      </c>
      <c r="Z615" s="108">
        <v>1.8517712595966997E-3</v>
      </c>
      <c r="AA615" s="107">
        <v>0</v>
      </c>
      <c r="AB615" s="108"/>
      <c r="AC615" s="107">
        <v>151257.95642647601</v>
      </c>
      <c r="AD615" s="108">
        <v>1.3533312917595078E-3</v>
      </c>
    </row>
    <row r="616" spans="1:30" x14ac:dyDescent="0.3">
      <c r="A616" s="112" t="s">
        <v>1097</v>
      </c>
      <c r="B616" t="s">
        <v>467</v>
      </c>
      <c r="C616" t="s">
        <v>465</v>
      </c>
      <c r="D616" t="s">
        <v>465</v>
      </c>
      <c r="E616" s="110">
        <v>0</v>
      </c>
      <c r="F616" s="25"/>
      <c r="G616" s="110">
        <v>0</v>
      </c>
      <c r="H616" s="25"/>
      <c r="I616" s="110">
        <v>0</v>
      </c>
      <c r="J616" s="25"/>
      <c r="K616" s="110">
        <v>0</v>
      </c>
      <c r="L616" s="25"/>
      <c r="M616" s="110">
        <v>51877.731273892205</v>
      </c>
      <c r="N616" s="25">
        <v>2.080927474765674E-3</v>
      </c>
      <c r="O616" s="110">
        <v>15000.787722299499</v>
      </c>
      <c r="P616" s="25">
        <v>4.8374367569506797E-3</v>
      </c>
      <c r="Q616" s="110">
        <v>0</v>
      </c>
      <c r="R616" s="25"/>
      <c r="S616" s="110">
        <v>35376.860977144701</v>
      </c>
      <c r="T616" s="25">
        <v>2.8872618258264514E-3</v>
      </c>
      <c r="U616" s="110">
        <v>11500.608900773701</v>
      </c>
      <c r="V616" s="25">
        <v>3.4543813708995752E-3</v>
      </c>
      <c r="W616" s="110">
        <v>0</v>
      </c>
      <c r="X616" s="25"/>
      <c r="Y616" s="110">
        <v>37501.967552365903</v>
      </c>
      <c r="Z616" s="25">
        <v>1.8517712595966997E-3</v>
      </c>
      <c r="AA616" s="110">
        <v>0</v>
      </c>
      <c r="AB616" s="25"/>
      <c r="AC616" s="110">
        <v>151257.95642647601</v>
      </c>
      <c r="AD616" s="25">
        <v>1.3533312917595078E-3</v>
      </c>
    </row>
    <row r="617" spans="1:30" x14ac:dyDescent="0.3">
      <c r="A617" s="106" t="s">
        <v>446</v>
      </c>
      <c r="B617" t="s">
        <v>465</v>
      </c>
      <c r="C617" t="s">
        <v>465</v>
      </c>
      <c r="D617" t="s">
        <v>465</v>
      </c>
      <c r="E617" s="107">
        <v>0</v>
      </c>
      <c r="F617" s="108"/>
      <c r="G617" s="107">
        <v>0</v>
      </c>
      <c r="H617" s="108"/>
      <c r="I617" s="107">
        <v>2383.5401678994999</v>
      </c>
      <c r="J617" s="108">
        <v>4.796443429197502E-4</v>
      </c>
      <c r="K617" s="107">
        <v>0</v>
      </c>
      <c r="L617" s="108"/>
      <c r="M617" s="107">
        <v>0</v>
      </c>
      <c r="N617" s="108"/>
      <c r="O617" s="107">
        <v>0</v>
      </c>
      <c r="P617" s="108"/>
      <c r="Q617" s="107">
        <v>0</v>
      </c>
      <c r="R617" s="108"/>
      <c r="S617" s="107">
        <v>0</v>
      </c>
      <c r="T617" s="108"/>
      <c r="U617" s="107">
        <v>0</v>
      </c>
      <c r="V617" s="108"/>
      <c r="W617" s="107">
        <v>0</v>
      </c>
      <c r="X617" s="108"/>
      <c r="Y617" s="107">
        <v>0</v>
      </c>
      <c r="Z617" s="108"/>
      <c r="AA617" s="107">
        <v>0</v>
      </c>
      <c r="AB617" s="108"/>
      <c r="AC617" s="107">
        <v>2383.5401678994999</v>
      </c>
      <c r="AD617" s="108">
        <v>2.1325949196940747E-5</v>
      </c>
    </row>
    <row r="618" spans="1:30" x14ac:dyDescent="0.3">
      <c r="A618" s="112" t="s">
        <v>1098</v>
      </c>
      <c r="B618" t="s">
        <v>739</v>
      </c>
      <c r="C618" t="s">
        <v>465</v>
      </c>
      <c r="D618" t="s">
        <v>465</v>
      </c>
      <c r="E618" s="110">
        <v>0</v>
      </c>
      <c r="F618" s="25"/>
      <c r="G618" s="110">
        <v>0</v>
      </c>
      <c r="H618" s="25"/>
      <c r="I618" s="110">
        <v>2383.5401678994999</v>
      </c>
      <c r="J618" s="25">
        <v>4.796443429197502E-4</v>
      </c>
      <c r="K618" s="110">
        <v>0</v>
      </c>
      <c r="L618" s="25"/>
      <c r="M618" s="110">
        <v>0</v>
      </c>
      <c r="N618" s="25"/>
      <c r="O618" s="110">
        <v>0</v>
      </c>
      <c r="P618" s="25"/>
      <c r="Q618" s="110">
        <v>0</v>
      </c>
      <c r="R618" s="25"/>
      <c r="S618" s="110">
        <v>0</v>
      </c>
      <c r="T618" s="25"/>
      <c r="U618" s="110">
        <v>0</v>
      </c>
      <c r="V618" s="25"/>
      <c r="W618" s="110">
        <v>0</v>
      </c>
      <c r="X618" s="25"/>
      <c r="Y618" s="110">
        <v>0</v>
      </c>
      <c r="Z618" s="25"/>
      <c r="AA618" s="110">
        <v>0</v>
      </c>
      <c r="AB618" s="25"/>
      <c r="AC618" s="110">
        <v>2383.5401678994999</v>
      </c>
      <c r="AD618" s="25">
        <v>2.1325949196940747E-5</v>
      </c>
    </row>
    <row r="619" spans="1:30" x14ac:dyDescent="0.3">
      <c r="A619" s="106" t="s">
        <v>447</v>
      </c>
      <c r="B619" t="s">
        <v>465</v>
      </c>
      <c r="C619" t="s">
        <v>465</v>
      </c>
      <c r="D619" t="s">
        <v>465</v>
      </c>
      <c r="E619" s="107">
        <v>0</v>
      </c>
      <c r="F619" s="108"/>
      <c r="G619" s="107">
        <v>3914.6039653102998</v>
      </c>
      <c r="H619" s="108">
        <v>3.0167587373430187E-4</v>
      </c>
      <c r="I619" s="107">
        <v>2606.8295219899996</v>
      </c>
      <c r="J619" s="108">
        <v>5.245772863482198E-4</v>
      </c>
      <c r="K619" s="107">
        <v>0</v>
      </c>
      <c r="L619" s="108"/>
      <c r="M619" s="107">
        <v>0</v>
      </c>
      <c r="N619" s="108"/>
      <c r="O619" s="107">
        <v>0</v>
      </c>
      <c r="P619" s="108"/>
      <c r="Q619" s="107">
        <v>0</v>
      </c>
      <c r="R619" s="108"/>
      <c r="S619" s="107">
        <v>0</v>
      </c>
      <c r="T619" s="108"/>
      <c r="U619" s="107">
        <v>0</v>
      </c>
      <c r="V619" s="108"/>
      <c r="W619" s="107">
        <v>0</v>
      </c>
      <c r="X619" s="108"/>
      <c r="Y619" s="107">
        <v>0</v>
      </c>
      <c r="Z619" s="108"/>
      <c r="AA619" s="107">
        <v>0</v>
      </c>
      <c r="AB619" s="108"/>
      <c r="AC619" s="107">
        <v>6521.433487300299</v>
      </c>
      <c r="AD619" s="108">
        <v>5.8348401723791857E-5</v>
      </c>
    </row>
    <row r="620" spans="1:30" x14ac:dyDescent="0.3">
      <c r="A620" s="112" t="s">
        <v>1099</v>
      </c>
      <c r="B620" t="s">
        <v>739</v>
      </c>
      <c r="C620" t="s">
        <v>465</v>
      </c>
      <c r="D620" t="s">
        <v>465</v>
      </c>
      <c r="E620" s="110">
        <v>0</v>
      </c>
      <c r="F620" s="25"/>
      <c r="G620" s="110">
        <v>3914.6039653102998</v>
      </c>
      <c r="H620" s="25">
        <v>3.0167587373430187E-4</v>
      </c>
      <c r="I620" s="110">
        <v>2606.8295219899996</v>
      </c>
      <c r="J620" s="25">
        <v>5.245772863482198E-4</v>
      </c>
      <c r="K620" s="110">
        <v>0</v>
      </c>
      <c r="L620" s="25"/>
      <c r="M620" s="110">
        <v>0</v>
      </c>
      <c r="N620" s="25"/>
      <c r="O620" s="110">
        <v>0</v>
      </c>
      <c r="P620" s="25"/>
      <c r="Q620" s="110">
        <v>0</v>
      </c>
      <c r="R620" s="25"/>
      <c r="S620" s="110">
        <v>0</v>
      </c>
      <c r="T620" s="25"/>
      <c r="U620" s="110">
        <v>0</v>
      </c>
      <c r="V620" s="25"/>
      <c r="W620" s="110">
        <v>0</v>
      </c>
      <c r="X620" s="25"/>
      <c r="Y620" s="110">
        <v>0</v>
      </c>
      <c r="Z620" s="25"/>
      <c r="AA620" s="110">
        <v>0</v>
      </c>
      <c r="AB620" s="25"/>
      <c r="AC620" s="110">
        <v>6521.433487300299</v>
      </c>
      <c r="AD620" s="25">
        <v>5.8348401723791857E-5</v>
      </c>
    </row>
    <row r="621" spans="1:30" x14ac:dyDescent="0.3">
      <c r="A621" s="106" t="s">
        <v>453</v>
      </c>
      <c r="B621" t="s">
        <v>465</v>
      </c>
      <c r="C621" t="s">
        <v>465</v>
      </c>
      <c r="D621" t="s">
        <v>465</v>
      </c>
      <c r="E621" s="107">
        <v>0</v>
      </c>
      <c r="F621" s="108"/>
      <c r="G621" s="107">
        <v>0</v>
      </c>
      <c r="H621" s="108"/>
      <c r="I621" s="107">
        <v>0</v>
      </c>
      <c r="J621" s="108">
        <v>0</v>
      </c>
      <c r="K621" s="107">
        <v>0</v>
      </c>
      <c r="L621" s="108"/>
      <c r="M621" s="107">
        <v>0</v>
      </c>
      <c r="N621" s="108"/>
      <c r="O621" s="107">
        <v>0</v>
      </c>
      <c r="P621" s="108"/>
      <c r="Q621" s="107">
        <v>0</v>
      </c>
      <c r="R621" s="108"/>
      <c r="S621" s="107">
        <v>0</v>
      </c>
      <c r="T621" s="108"/>
      <c r="U621" s="107">
        <v>0</v>
      </c>
      <c r="V621" s="108"/>
      <c r="W621" s="107">
        <v>0</v>
      </c>
      <c r="X621" s="108"/>
      <c r="Y621" s="107">
        <v>0</v>
      </c>
      <c r="Z621" s="108"/>
      <c r="AA621" s="107">
        <v>0</v>
      </c>
      <c r="AB621" s="108"/>
      <c r="AC621" s="107">
        <v>0</v>
      </c>
      <c r="AD621" s="108">
        <v>0</v>
      </c>
    </row>
    <row r="622" spans="1:30" x14ac:dyDescent="0.3">
      <c r="A622" s="112" t="s">
        <v>1100</v>
      </c>
      <c r="B622" t="s">
        <v>467</v>
      </c>
      <c r="C622" t="s">
        <v>465</v>
      </c>
      <c r="D622" t="s">
        <v>465</v>
      </c>
      <c r="E622" s="110">
        <v>0</v>
      </c>
      <c r="F622" s="25"/>
      <c r="G622" s="110">
        <v>0</v>
      </c>
      <c r="H622" s="25"/>
      <c r="I622" s="110">
        <v>0</v>
      </c>
      <c r="J622" s="25">
        <v>0</v>
      </c>
      <c r="K622" s="110">
        <v>0</v>
      </c>
      <c r="L622" s="25"/>
      <c r="M622" s="110">
        <v>0</v>
      </c>
      <c r="N622" s="25"/>
      <c r="O622" s="110">
        <v>0</v>
      </c>
      <c r="P622" s="25"/>
      <c r="Q622" s="110">
        <v>0</v>
      </c>
      <c r="R622" s="25"/>
      <c r="S622" s="110">
        <v>0</v>
      </c>
      <c r="T622" s="25"/>
      <c r="U622" s="110">
        <v>0</v>
      </c>
      <c r="V622" s="25"/>
      <c r="W622" s="110">
        <v>0</v>
      </c>
      <c r="X622" s="25"/>
      <c r="Y622" s="110">
        <v>0</v>
      </c>
      <c r="Z622" s="25"/>
      <c r="AA622" s="110">
        <v>0</v>
      </c>
      <c r="AB622" s="25"/>
      <c r="AC622" s="110">
        <v>0</v>
      </c>
      <c r="AD622" s="25">
        <v>0</v>
      </c>
    </row>
    <row r="623" spans="1:30" x14ac:dyDescent="0.3">
      <c r="A623" s="106" t="s">
        <v>454</v>
      </c>
      <c r="B623" t="s">
        <v>465</v>
      </c>
      <c r="C623" t="s">
        <v>465</v>
      </c>
      <c r="D623" t="s">
        <v>465</v>
      </c>
      <c r="E623" s="107">
        <v>0</v>
      </c>
      <c r="F623" s="108"/>
      <c r="G623" s="107">
        <v>0</v>
      </c>
      <c r="H623" s="108"/>
      <c r="I623" s="107">
        <v>0</v>
      </c>
      <c r="J623" s="108"/>
      <c r="K623" s="107">
        <v>0</v>
      </c>
      <c r="L623" s="108"/>
      <c r="M623" s="107">
        <v>754031.45619024895</v>
      </c>
      <c r="N623" s="108">
        <v>3.0245824855750985E-2</v>
      </c>
      <c r="O623" s="107">
        <v>0</v>
      </c>
      <c r="P623" s="108"/>
      <c r="Q623" s="107">
        <v>0</v>
      </c>
      <c r="R623" s="108"/>
      <c r="S623" s="107">
        <v>339891.88921568706</v>
      </c>
      <c r="T623" s="108">
        <v>2.7740077823029417E-2</v>
      </c>
      <c r="U623" s="107">
        <v>0</v>
      </c>
      <c r="V623" s="108"/>
      <c r="W623" s="107">
        <v>0</v>
      </c>
      <c r="X623" s="108"/>
      <c r="Y623" s="107">
        <v>0</v>
      </c>
      <c r="Z623" s="108"/>
      <c r="AA623" s="107">
        <v>0</v>
      </c>
      <c r="AB623" s="108"/>
      <c r="AC623" s="107">
        <v>1093923.345405936</v>
      </c>
      <c r="AD623" s="108">
        <v>9.7875227796278969E-3</v>
      </c>
    </row>
    <row r="624" spans="1:30" x14ac:dyDescent="0.3">
      <c r="A624" s="112" t="s">
        <v>1101</v>
      </c>
      <c r="B624" t="s">
        <v>467</v>
      </c>
      <c r="C624" t="s">
        <v>465</v>
      </c>
      <c r="D624" t="s">
        <v>465</v>
      </c>
      <c r="E624" s="110">
        <v>0</v>
      </c>
      <c r="F624" s="25"/>
      <c r="G624" s="110">
        <v>0</v>
      </c>
      <c r="H624" s="25"/>
      <c r="I624" s="110">
        <v>0</v>
      </c>
      <c r="J624" s="25"/>
      <c r="K624" s="110">
        <v>0</v>
      </c>
      <c r="L624" s="25"/>
      <c r="M624" s="110">
        <v>754031.45619024895</v>
      </c>
      <c r="N624" s="25">
        <v>3.0245824855750985E-2</v>
      </c>
      <c r="O624" s="110">
        <v>0</v>
      </c>
      <c r="P624" s="25"/>
      <c r="Q624" s="110">
        <v>0</v>
      </c>
      <c r="R624" s="25"/>
      <c r="S624" s="110">
        <v>339891.88921568706</v>
      </c>
      <c r="T624" s="25">
        <v>2.7740077823029417E-2</v>
      </c>
      <c r="U624" s="110">
        <v>0</v>
      </c>
      <c r="V624" s="25"/>
      <c r="W624" s="110">
        <v>0</v>
      </c>
      <c r="X624" s="25"/>
      <c r="Y624" s="110">
        <v>0</v>
      </c>
      <c r="Z624" s="25"/>
      <c r="AA624" s="110">
        <v>0</v>
      </c>
      <c r="AB624" s="25"/>
      <c r="AC624" s="110">
        <v>1093923.345405936</v>
      </c>
      <c r="AD624" s="25">
        <v>9.7875227796278969E-3</v>
      </c>
    </row>
    <row r="625" spans="1:30" x14ac:dyDescent="0.3">
      <c r="A625" s="106" t="s">
        <v>455</v>
      </c>
      <c r="B625" t="s">
        <v>465</v>
      </c>
      <c r="C625" t="s">
        <v>465</v>
      </c>
      <c r="D625" t="s">
        <v>465</v>
      </c>
      <c r="E625" s="107">
        <v>0</v>
      </c>
      <c r="F625" s="108"/>
      <c r="G625" s="107">
        <v>0</v>
      </c>
      <c r="H625" s="108"/>
      <c r="I625" s="107">
        <v>8686.7002805628999</v>
      </c>
      <c r="J625" s="108">
        <v>1.7480412976984409E-3</v>
      </c>
      <c r="K625" s="107">
        <v>0</v>
      </c>
      <c r="L625" s="108"/>
      <c r="M625" s="107">
        <v>0</v>
      </c>
      <c r="N625" s="108"/>
      <c r="O625" s="107">
        <v>0</v>
      </c>
      <c r="P625" s="108"/>
      <c r="Q625" s="107">
        <v>0</v>
      </c>
      <c r="R625" s="108"/>
      <c r="S625" s="107">
        <v>0</v>
      </c>
      <c r="T625" s="108"/>
      <c r="U625" s="107">
        <v>0</v>
      </c>
      <c r="V625" s="108"/>
      <c r="W625" s="107">
        <v>0</v>
      </c>
      <c r="X625" s="108"/>
      <c r="Y625" s="107">
        <v>0</v>
      </c>
      <c r="Z625" s="108"/>
      <c r="AA625" s="107">
        <v>0</v>
      </c>
      <c r="AB625" s="108"/>
      <c r="AC625" s="107">
        <v>8686.7002805628999</v>
      </c>
      <c r="AD625" s="108">
        <v>7.7721421005289451E-5</v>
      </c>
    </row>
    <row r="626" spans="1:30" x14ac:dyDescent="0.3">
      <c r="A626" s="112" t="s">
        <v>1102</v>
      </c>
      <c r="B626" t="s">
        <v>739</v>
      </c>
      <c r="C626" t="s">
        <v>465</v>
      </c>
      <c r="D626" t="s">
        <v>465</v>
      </c>
      <c r="E626" s="110">
        <v>0</v>
      </c>
      <c r="F626" s="25"/>
      <c r="G626" s="110">
        <v>0</v>
      </c>
      <c r="H626" s="25"/>
      <c r="I626" s="110">
        <v>8686.7002805628999</v>
      </c>
      <c r="J626" s="25">
        <v>1.7480412976984409E-3</v>
      </c>
      <c r="K626" s="110">
        <v>0</v>
      </c>
      <c r="L626" s="25"/>
      <c r="M626" s="110">
        <v>0</v>
      </c>
      <c r="N626" s="25"/>
      <c r="O626" s="110">
        <v>0</v>
      </c>
      <c r="P626" s="25"/>
      <c r="Q626" s="110">
        <v>0</v>
      </c>
      <c r="R626" s="25"/>
      <c r="S626" s="110">
        <v>0</v>
      </c>
      <c r="T626" s="25"/>
      <c r="U626" s="110">
        <v>0</v>
      </c>
      <c r="V626" s="25"/>
      <c r="W626" s="110">
        <v>0</v>
      </c>
      <c r="X626" s="25"/>
      <c r="Y626" s="110">
        <v>0</v>
      </c>
      <c r="Z626" s="25"/>
      <c r="AA626" s="110">
        <v>0</v>
      </c>
      <c r="AB626" s="25"/>
      <c r="AC626" s="110">
        <v>8686.7002805628999</v>
      </c>
      <c r="AD626" s="25">
        <v>7.7721421005289451E-5</v>
      </c>
    </row>
    <row r="627" spans="1:30" x14ac:dyDescent="0.3">
      <c r="A627" s="106" t="s">
        <v>457</v>
      </c>
      <c r="B627" t="s">
        <v>465</v>
      </c>
      <c r="C627" t="s">
        <v>465</v>
      </c>
      <c r="D627" t="s">
        <v>465</v>
      </c>
      <c r="E627" s="107">
        <v>0</v>
      </c>
      <c r="F627" s="108"/>
      <c r="G627" s="107">
        <v>72602.64496368781</v>
      </c>
      <c r="H627" s="108">
        <v>5.5950656947504731E-3</v>
      </c>
      <c r="I627" s="107">
        <v>22927.1500892646</v>
      </c>
      <c r="J627" s="108">
        <v>4.6136742261318102E-3</v>
      </c>
      <c r="K627" s="107">
        <v>0</v>
      </c>
      <c r="L627" s="108"/>
      <c r="M627" s="107">
        <v>0</v>
      </c>
      <c r="N627" s="108"/>
      <c r="O627" s="107">
        <v>0</v>
      </c>
      <c r="P627" s="108"/>
      <c r="Q627" s="107">
        <v>0</v>
      </c>
      <c r="R627" s="108"/>
      <c r="S627" s="107">
        <v>0</v>
      </c>
      <c r="T627" s="108"/>
      <c r="U627" s="107">
        <v>0</v>
      </c>
      <c r="V627" s="108"/>
      <c r="W627" s="107">
        <v>0</v>
      </c>
      <c r="X627" s="108"/>
      <c r="Y627" s="107">
        <v>0</v>
      </c>
      <c r="Z627" s="108"/>
      <c r="AA627" s="107">
        <v>0</v>
      </c>
      <c r="AB627" s="108"/>
      <c r="AC627" s="107">
        <v>95529.79505295241</v>
      </c>
      <c r="AD627" s="108">
        <v>8.5472172171898722E-4</v>
      </c>
    </row>
    <row r="628" spans="1:30" x14ac:dyDescent="0.3">
      <c r="A628" s="112" t="s">
        <v>1103</v>
      </c>
      <c r="B628" t="s">
        <v>467</v>
      </c>
      <c r="C628" t="s">
        <v>465</v>
      </c>
      <c r="D628" t="s">
        <v>465</v>
      </c>
      <c r="E628" s="110">
        <v>0</v>
      </c>
      <c r="F628" s="25"/>
      <c r="G628" s="110">
        <v>72602.64496368781</v>
      </c>
      <c r="H628" s="25">
        <v>5.5950656947504731E-3</v>
      </c>
      <c r="I628" s="110">
        <v>22927.1500892646</v>
      </c>
      <c r="J628" s="25">
        <v>4.6136742261318102E-3</v>
      </c>
      <c r="K628" s="110">
        <v>0</v>
      </c>
      <c r="L628" s="25"/>
      <c r="M628" s="110">
        <v>0</v>
      </c>
      <c r="N628" s="25"/>
      <c r="O628" s="110">
        <v>0</v>
      </c>
      <c r="P628" s="25"/>
      <c r="Q628" s="110">
        <v>0</v>
      </c>
      <c r="R628" s="25"/>
      <c r="S628" s="110">
        <v>0</v>
      </c>
      <c r="T628" s="25"/>
      <c r="U628" s="110">
        <v>0</v>
      </c>
      <c r="V628" s="25"/>
      <c r="W628" s="110">
        <v>0</v>
      </c>
      <c r="X628" s="25"/>
      <c r="Y628" s="110">
        <v>0</v>
      </c>
      <c r="Z628" s="25"/>
      <c r="AA628" s="110">
        <v>0</v>
      </c>
      <c r="AB628" s="25"/>
      <c r="AC628" s="110">
        <v>95529.79505295241</v>
      </c>
      <c r="AD628" s="25">
        <v>8.5472172171898722E-4</v>
      </c>
    </row>
    <row r="629" spans="1:30" x14ac:dyDescent="0.3">
      <c r="A629" s="103" t="s">
        <v>54</v>
      </c>
      <c r="B629" s="103" t="s">
        <v>465</v>
      </c>
      <c r="C629" s="103" t="s">
        <v>465</v>
      </c>
      <c r="D629" s="103" t="s">
        <v>465</v>
      </c>
      <c r="E629" s="104">
        <v>57.330077316000001</v>
      </c>
      <c r="F629" s="105">
        <v>3.4863112561386984E-5</v>
      </c>
      <c r="G629" s="104">
        <v>1818.6620594999999</v>
      </c>
      <c r="H629" s="105">
        <v>1.4015376030090891E-4</v>
      </c>
      <c r="I629" s="104">
        <v>298.59898190999996</v>
      </c>
      <c r="J629" s="105">
        <v>6.0087643750909556E-5</v>
      </c>
      <c r="K629" s="104">
        <v>31909.931874678001</v>
      </c>
      <c r="L629" s="105">
        <v>4.3142238089735633E-3</v>
      </c>
      <c r="M629" s="104">
        <v>97831.50776075969</v>
      </c>
      <c r="N629" s="105">
        <v>3.9242323709627836E-3</v>
      </c>
      <c r="O629" s="104">
        <v>17758.037427455998</v>
      </c>
      <c r="P629" s="105">
        <v>5.726591467938808E-3</v>
      </c>
      <c r="Q629" s="104">
        <v>0</v>
      </c>
      <c r="R629" s="105"/>
      <c r="S629" s="104">
        <v>0</v>
      </c>
      <c r="T629" s="105"/>
      <c r="U629" s="104">
        <v>0</v>
      </c>
      <c r="V629" s="105"/>
      <c r="W629" s="104">
        <v>0</v>
      </c>
      <c r="X629" s="105"/>
      <c r="Y629" s="104">
        <v>0</v>
      </c>
      <c r="Z629" s="105"/>
      <c r="AA629" s="104">
        <v>0</v>
      </c>
      <c r="AB629" s="105"/>
      <c r="AC629" s="104">
        <v>149674.06818161972</v>
      </c>
      <c r="AD629" s="105">
        <v>1.3391599676516352E-3</v>
      </c>
    </row>
    <row r="630" spans="1:30" x14ac:dyDescent="0.3">
      <c r="A630" s="106" t="s">
        <v>230</v>
      </c>
      <c r="B630" t="s">
        <v>467</v>
      </c>
      <c r="C630" t="s">
        <v>465</v>
      </c>
      <c r="D630" t="s">
        <v>465</v>
      </c>
      <c r="E630" s="107">
        <v>0</v>
      </c>
      <c r="F630" s="108"/>
      <c r="G630" s="107">
        <v>0</v>
      </c>
      <c r="H630" s="108"/>
      <c r="I630" s="107">
        <v>0</v>
      </c>
      <c r="J630" s="108"/>
      <c r="K630" s="107">
        <v>332.02187467800002</v>
      </c>
      <c r="L630" s="108">
        <v>4.4889368064510114E-5</v>
      </c>
      <c r="M630" s="107">
        <v>0</v>
      </c>
      <c r="N630" s="108"/>
      <c r="O630" s="107">
        <v>0</v>
      </c>
      <c r="P630" s="108"/>
      <c r="Q630" s="107">
        <v>0</v>
      </c>
      <c r="R630" s="108"/>
      <c r="S630" s="107">
        <v>0</v>
      </c>
      <c r="T630" s="108"/>
      <c r="U630" s="107">
        <v>0</v>
      </c>
      <c r="V630" s="108"/>
      <c r="W630" s="107">
        <v>0</v>
      </c>
      <c r="X630" s="108"/>
      <c r="Y630" s="107">
        <v>0</v>
      </c>
      <c r="Z630" s="108"/>
      <c r="AA630" s="107">
        <v>0</v>
      </c>
      <c r="AB630" s="108"/>
      <c r="AC630" s="107">
        <v>332.02187467800002</v>
      </c>
      <c r="AD630" s="108">
        <v>2.9706575651695107E-6</v>
      </c>
    </row>
    <row r="631" spans="1:30" x14ac:dyDescent="0.3">
      <c r="A631" s="112" t="s">
        <v>230</v>
      </c>
      <c r="B631" t="s">
        <v>467</v>
      </c>
      <c r="C631" t="s">
        <v>465</v>
      </c>
      <c r="D631" t="s">
        <v>465</v>
      </c>
      <c r="E631" s="110">
        <v>0</v>
      </c>
      <c r="F631" s="25"/>
      <c r="G631" s="110">
        <v>0</v>
      </c>
      <c r="H631" s="25"/>
      <c r="I631" s="110">
        <v>0</v>
      </c>
      <c r="J631" s="25"/>
      <c r="K631" s="110">
        <v>332.02187467800002</v>
      </c>
      <c r="L631" s="25">
        <v>4.4889368064510114E-5</v>
      </c>
      <c r="M631" s="110">
        <v>0</v>
      </c>
      <c r="N631" s="25"/>
      <c r="O631" s="110">
        <v>0</v>
      </c>
      <c r="P631" s="25"/>
      <c r="Q631" s="110">
        <v>0</v>
      </c>
      <c r="R631" s="25"/>
      <c r="S631" s="110">
        <v>0</v>
      </c>
      <c r="T631" s="25"/>
      <c r="U631" s="110">
        <v>0</v>
      </c>
      <c r="V631" s="25"/>
      <c r="W631" s="110">
        <v>0</v>
      </c>
      <c r="X631" s="25"/>
      <c r="Y631" s="110">
        <v>0</v>
      </c>
      <c r="Z631" s="25"/>
      <c r="AA631" s="110">
        <v>0</v>
      </c>
      <c r="AB631" s="25"/>
      <c r="AC631" s="110">
        <v>332.02187467800002</v>
      </c>
      <c r="AD631" s="25">
        <v>2.9706575651695107E-6</v>
      </c>
    </row>
    <row r="632" spans="1:30" x14ac:dyDescent="0.3">
      <c r="A632" s="106" t="s">
        <v>236</v>
      </c>
      <c r="B632" t="s">
        <v>467</v>
      </c>
      <c r="C632" t="s">
        <v>465</v>
      </c>
      <c r="D632" t="s">
        <v>465</v>
      </c>
      <c r="E632" s="107">
        <v>57.330077316000001</v>
      </c>
      <c r="F632" s="108">
        <v>3.4863112561386984E-5</v>
      </c>
      <c r="G632" s="107">
        <v>0</v>
      </c>
      <c r="H632" s="108"/>
      <c r="I632" s="107">
        <v>0</v>
      </c>
      <c r="J632" s="108"/>
      <c r="K632" s="107">
        <v>0</v>
      </c>
      <c r="L632" s="108"/>
      <c r="M632" s="107">
        <v>0</v>
      </c>
      <c r="N632" s="108"/>
      <c r="O632" s="107">
        <v>0</v>
      </c>
      <c r="P632" s="108"/>
      <c r="Q632" s="107">
        <v>0</v>
      </c>
      <c r="R632" s="108"/>
      <c r="S632" s="107">
        <v>0</v>
      </c>
      <c r="T632" s="108"/>
      <c r="U632" s="107">
        <v>0</v>
      </c>
      <c r="V632" s="108"/>
      <c r="W632" s="107">
        <v>0</v>
      </c>
      <c r="X632" s="108"/>
      <c r="Y632" s="107">
        <v>0</v>
      </c>
      <c r="Z632" s="108"/>
      <c r="AA632" s="107">
        <v>0</v>
      </c>
      <c r="AB632" s="108"/>
      <c r="AC632" s="107">
        <v>57.330077316000001</v>
      </c>
      <c r="AD632" s="108">
        <v>5.1294219110019706E-7</v>
      </c>
    </row>
    <row r="633" spans="1:30" x14ac:dyDescent="0.3">
      <c r="A633" s="112" t="s">
        <v>236</v>
      </c>
      <c r="B633" t="s">
        <v>467</v>
      </c>
      <c r="C633" t="s">
        <v>465</v>
      </c>
      <c r="D633" t="s">
        <v>465</v>
      </c>
      <c r="E633" s="110">
        <v>57.330077316000001</v>
      </c>
      <c r="F633" s="25">
        <v>3.4863112561386984E-5</v>
      </c>
      <c r="G633" s="110">
        <v>0</v>
      </c>
      <c r="H633" s="25"/>
      <c r="I633" s="110">
        <v>0</v>
      </c>
      <c r="J633" s="25"/>
      <c r="K633" s="110">
        <v>0</v>
      </c>
      <c r="L633" s="25"/>
      <c r="M633" s="110">
        <v>0</v>
      </c>
      <c r="N633" s="25"/>
      <c r="O633" s="110">
        <v>0</v>
      </c>
      <c r="P633" s="25"/>
      <c r="Q633" s="110">
        <v>0</v>
      </c>
      <c r="R633" s="25"/>
      <c r="S633" s="110">
        <v>0</v>
      </c>
      <c r="T633" s="25"/>
      <c r="U633" s="110">
        <v>0</v>
      </c>
      <c r="V633" s="25"/>
      <c r="W633" s="110">
        <v>0</v>
      </c>
      <c r="X633" s="25"/>
      <c r="Y633" s="110">
        <v>0</v>
      </c>
      <c r="Z633" s="25"/>
      <c r="AA633" s="110">
        <v>0</v>
      </c>
      <c r="AB633" s="25"/>
      <c r="AC633" s="110">
        <v>57.330077316000001</v>
      </c>
      <c r="AD633" s="25">
        <v>5.1294219110019706E-7</v>
      </c>
    </row>
    <row r="634" spans="1:30" x14ac:dyDescent="0.3">
      <c r="A634" s="106" t="s">
        <v>237</v>
      </c>
      <c r="B634" t="s">
        <v>467</v>
      </c>
      <c r="C634" t="s">
        <v>465</v>
      </c>
      <c r="D634" t="s">
        <v>465</v>
      </c>
      <c r="E634" s="107">
        <v>0</v>
      </c>
      <c r="F634" s="108"/>
      <c r="G634" s="107">
        <v>0</v>
      </c>
      <c r="H634" s="108"/>
      <c r="I634" s="107">
        <v>0</v>
      </c>
      <c r="J634" s="108"/>
      <c r="K634" s="107">
        <v>27517.893</v>
      </c>
      <c r="L634" s="108">
        <v>3.7204200127921748E-3</v>
      </c>
      <c r="M634" s="107">
        <v>21132.909</v>
      </c>
      <c r="N634" s="108">
        <v>8.4768647124617061E-4</v>
      </c>
      <c r="O634" s="107">
        <v>10167.393</v>
      </c>
      <c r="P634" s="108">
        <v>3.2787691907304392E-3</v>
      </c>
      <c r="Q634" s="107">
        <v>0</v>
      </c>
      <c r="R634" s="108"/>
      <c r="S634" s="107">
        <v>0</v>
      </c>
      <c r="T634" s="108"/>
      <c r="U634" s="107">
        <v>0</v>
      </c>
      <c r="V634" s="108"/>
      <c r="W634" s="107">
        <v>0</v>
      </c>
      <c r="X634" s="108"/>
      <c r="Y634" s="107">
        <v>0</v>
      </c>
      <c r="Z634" s="108"/>
      <c r="AA634" s="107">
        <v>0</v>
      </c>
      <c r="AB634" s="108"/>
      <c r="AC634" s="107">
        <v>58818.195</v>
      </c>
      <c r="AD634" s="108">
        <v>5.262566393127565E-4</v>
      </c>
    </row>
    <row r="635" spans="1:30" x14ac:dyDescent="0.3">
      <c r="A635" s="112" t="s">
        <v>237</v>
      </c>
      <c r="B635" t="s">
        <v>467</v>
      </c>
      <c r="C635" t="s">
        <v>465</v>
      </c>
      <c r="D635" t="s">
        <v>465</v>
      </c>
      <c r="E635" s="110">
        <v>0</v>
      </c>
      <c r="F635" s="25"/>
      <c r="G635" s="110">
        <v>0</v>
      </c>
      <c r="H635" s="25"/>
      <c r="I635" s="110">
        <v>0</v>
      </c>
      <c r="J635" s="25"/>
      <c r="K635" s="110">
        <v>27517.893</v>
      </c>
      <c r="L635" s="25">
        <v>3.7204200127921748E-3</v>
      </c>
      <c r="M635" s="110">
        <v>21132.909</v>
      </c>
      <c r="N635" s="25">
        <v>8.4768647124617061E-4</v>
      </c>
      <c r="O635" s="110">
        <v>10167.393</v>
      </c>
      <c r="P635" s="25">
        <v>3.2787691907304392E-3</v>
      </c>
      <c r="Q635" s="110">
        <v>0</v>
      </c>
      <c r="R635" s="25"/>
      <c r="S635" s="110">
        <v>0</v>
      </c>
      <c r="T635" s="25"/>
      <c r="U635" s="110">
        <v>0</v>
      </c>
      <c r="V635" s="25"/>
      <c r="W635" s="110">
        <v>0</v>
      </c>
      <c r="X635" s="25"/>
      <c r="Y635" s="110">
        <v>0</v>
      </c>
      <c r="Z635" s="25"/>
      <c r="AA635" s="110">
        <v>0</v>
      </c>
      <c r="AB635" s="25"/>
      <c r="AC635" s="110">
        <v>58818.195</v>
      </c>
      <c r="AD635" s="25">
        <v>5.262566393127565E-4</v>
      </c>
    </row>
    <row r="636" spans="1:30" x14ac:dyDescent="0.3">
      <c r="A636" s="106" t="s">
        <v>238</v>
      </c>
      <c r="B636" t="s">
        <v>467</v>
      </c>
      <c r="C636" t="s">
        <v>465</v>
      </c>
      <c r="D636" t="s">
        <v>465</v>
      </c>
      <c r="E636" s="107">
        <v>0</v>
      </c>
      <c r="F636" s="108"/>
      <c r="G636" s="107">
        <v>0</v>
      </c>
      <c r="H636" s="108"/>
      <c r="I636" s="107">
        <v>0</v>
      </c>
      <c r="J636" s="108"/>
      <c r="K636" s="107">
        <v>0</v>
      </c>
      <c r="L636" s="108"/>
      <c r="M636" s="107">
        <v>61481.033456949001</v>
      </c>
      <c r="N636" s="108">
        <v>2.4661365976491384E-3</v>
      </c>
      <c r="O636" s="107">
        <v>0</v>
      </c>
      <c r="P636" s="108"/>
      <c r="Q636" s="107">
        <v>0</v>
      </c>
      <c r="R636" s="108"/>
      <c r="S636" s="107">
        <v>0</v>
      </c>
      <c r="T636" s="108"/>
      <c r="U636" s="107">
        <v>0</v>
      </c>
      <c r="V636" s="108"/>
      <c r="W636" s="107">
        <v>0</v>
      </c>
      <c r="X636" s="108"/>
      <c r="Y636" s="107">
        <v>0</v>
      </c>
      <c r="Z636" s="108"/>
      <c r="AA636" s="107">
        <v>0</v>
      </c>
      <c r="AB636" s="108"/>
      <c r="AC636" s="107">
        <v>61481.033456949001</v>
      </c>
      <c r="AD636" s="108">
        <v>5.5008151896754278E-4</v>
      </c>
    </row>
    <row r="637" spans="1:30" x14ac:dyDescent="0.3">
      <c r="A637" s="112" t="s">
        <v>238</v>
      </c>
      <c r="B637" t="s">
        <v>467</v>
      </c>
      <c r="C637" t="s">
        <v>465</v>
      </c>
      <c r="D637" t="s">
        <v>465</v>
      </c>
      <c r="E637" s="110">
        <v>0</v>
      </c>
      <c r="F637" s="25"/>
      <c r="G637" s="110">
        <v>0</v>
      </c>
      <c r="H637" s="25"/>
      <c r="I637" s="110">
        <v>0</v>
      </c>
      <c r="J637" s="25"/>
      <c r="K637" s="110">
        <v>0</v>
      </c>
      <c r="L637" s="25"/>
      <c r="M637" s="110">
        <v>61481.033456949001</v>
      </c>
      <c r="N637" s="25">
        <v>2.4661365976491384E-3</v>
      </c>
      <c r="O637" s="110">
        <v>0</v>
      </c>
      <c r="P637" s="25"/>
      <c r="Q637" s="110">
        <v>0</v>
      </c>
      <c r="R637" s="25"/>
      <c r="S637" s="110">
        <v>0</v>
      </c>
      <c r="T637" s="25"/>
      <c r="U637" s="110">
        <v>0</v>
      </c>
      <c r="V637" s="25"/>
      <c r="W637" s="110">
        <v>0</v>
      </c>
      <c r="X637" s="25"/>
      <c r="Y637" s="110">
        <v>0</v>
      </c>
      <c r="Z637" s="25"/>
      <c r="AA637" s="110">
        <v>0</v>
      </c>
      <c r="AB637" s="25"/>
      <c r="AC637" s="110">
        <v>61481.033456949001</v>
      </c>
      <c r="AD637" s="25">
        <v>5.5008151896754278E-4</v>
      </c>
    </row>
    <row r="638" spans="1:30" x14ac:dyDescent="0.3">
      <c r="A638" s="106" t="s">
        <v>243</v>
      </c>
      <c r="B638" t="s">
        <v>467</v>
      </c>
      <c r="C638" t="s">
        <v>465</v>
      </c>
      <c r="D638" t="s">
        <v>465</v>
      </c>
      <c r="E638" s="107">
        <v>0</v>
      </c>
      <c r="F638" s="108"/>
      <c r="G638" s="107">
        <v>0</v>
      </c>
      <c r="H638" s="108"/>
      <c r="I638" s="107">
        <v>0</v>
      </c>
      <c r="J638" s="108"/>
      <c r="K638" s="107">
        <v>4060.0169999999998</v>
      </c>
      <c r="L638" s="108">
        <v>5.4891442811687817E-4</v>
      </c>
      <c r="M638" s="107">
        <v>0</v>
      </c>
      <c r="N638" s="108"/>
      <c r="O638" s="107">
        <v>7590.6444274559999</v>
      </c>
      <c r="P638" s="108">
        <v>2.4478222772083688E-3</v>
      </c>
      <c r="Q638" s="107">
        <v>0</v>
      </c>
      <c r="R638" s="108"/>
      <c r="S638" s="107">
        <v>0</v>
      </c>
      <c r="T638" s="108"/>
      <c r="U638" s="107">
        <v>0</v>
      </c>
      <c r="V638" s="108"/>
      <c r="W638" s="107">
        <v>0</v>
      </c>
      <c r="X638" s="108"/>
      <c r="Y638" s="107">
        <v>0</v>
      </c>
      <c r="Z638" s="108"/>
      <c r="AA638" s="107">
        <v>0</v>
      </c>
      <c r="AB638" s="108"/>
      <c r="AC638" s="107">
        <v>11650.661427456</v>
      </c>
      <c r="AD638" s="108">
        <v>1.0424049783547008E-4</v>
      </c>
    </row>
    <row r="639" spans="1:30" x14ac:dyDescent="0.3">
      <c r="A639" s="112" t="s">
        <v>243</v>
      </c>
      <c r="B639" t="s">
        <v>467</v>
      </c>
      <c r="C639" t="s">
        <v>465</v>
      </c>
      <c r="D639" t="s">
        <v>465</v>
      </c>
      <c r="E639" s="110">
        <v>0</v>
      </c>
      <c r="F639" s="25"/>
      <c r="G639" s="110">
        <v>0</v>
      </c>
      <c r="H639" s="25"/>
      <c r="I639" s="110">
        <v>0</v>
      </c>
      <c r="J639" s="25"/>
      <c r="K639" s="110">
        <v>4060.0169999999998</v>
      </c>
      <c r="L639" s="25">
        <v>5.4891442811687817E-4</v>
      </c>
      <c r="M639" s="110">
        <v>0</v>
      </c>
      <c r="N639" s="25"/>
      <c r="O639" s="110">
        <v>7590.6444274559999</v>
      </c>
      <c r="P639" s="25">
        <v>2.4478222772083688E-3</v>
      </c>
      <c r="Q639" s="110">
        <v>0</v>
      </c>
      <c r="R639" s="25"/>
      <c r="S639" s="110">
        <v>0</v>
      </c>
      <c r="T639" s="25"/>
      <c r="U639" s="110">
        <v>0</v>
      </c>
      <c r="V639" s="25"/>
      <c r="W639" s="110">
        <v>0</v>
      </c>
      <c r="X639" s="25"/>
      <c r="Y639" s="110">
        <v>0</v>
      </c>
      <c r="Z639" s="25"/>
      <c r="AA639" s="110">
        <v>0</v>
      </c>
      <c r="AB639" s="25"/>
      <c r="AC639" s="110">
        <v>11650.661427456</v>
      </c>
      <c r="AD639" s="25">
        <v>1.0424049783547008E-4</v>
      </c>
    </row>
    <row r="640" spans="1:30" x14ac:dyDescent="0.3">
      <c r="A640" s="106" t="s">
        <v>248</v>
      </c>
      <c r="B640" t="s">
        <v>467</v>
      </c>
      <c r="C640" t="s">
        <v>465</v>
      </c>
      <c r="D640" t="s">
        <v>465</v>
      </c>
      <c r="E640" s="107">
        <v>0</v>
      </c>
      <c r="F640" s="108"/>
      <c r="G640" s="107">
        <v>0</v>
      </c>
      <c r="H640" s="108"/>
      <c r="I640" s="107">
        <v>0</v>
      </c>
      <c r="J640" s="108"/>
      <c r="K640" s="107">
        <v>0</v>
      </c>
      <c r="L640" s="108"/>
      <c r="M640" s="107">
        <v>14435.616</v>
      </c>
      <c r="N640" s="108">
        <v>5.7904363224697375E-4</v>
      </c>
      <c r="O640" s="107">
        <v>0</v>
      </c>
      <c r="P640" s="108"/>
      <c r="Q640" s="107">
        <v>0</v>
      </c>
      <c r="R640" s="108"/>
      <c r="S640" s="107">
        <v>0</v>
      </c>
      <c r="T640" s="108"/>
      <c r="U640" s="107">
        <v>0</v>
      </c>
      <c r="V640" s="108"/>
      <c r="W640" s="107">
        <v>0</v>
      </c>
      <c r="X640" s="108"/>
      <c r="Y640" s="107">
        <v>0</v>
      </c>
      <c r="Z640" s="108"/>
      <c r="AA640" s="107">
        <v>0</v>
      </c>
      <c r="AB640" s="108"/>
      <c r="AC640" s="107">
        <v>14435.616</v>
      </c>
      <c r="AD640" s="108">
        <v>1.2915797165434024E-4</v>
      </c>
    </row>
    <row r="641" spans="1:30" x14ac:dyDescent="0.3">
      <c r="A641" s="112" t="s">
        <v>248</v>
      </c>
      <c r="B641" t="s">
        <v>467</v>
      </c>
      <c r="C641" t="s">
        <v>465</v>
      </c>
      <c r="D641" t="s">
        <v>465</v>
      </c>
      <c r="E641" s="110">
        <v>0</v>
      </c>
      <c r="F641" s="25"/>
      <c r="G641" s="110">
        <v>0</v>
      </c>
      <c r="H641" s="25"/>
      <c r="I641" s="110">
        <v>0</v>
      </c>
      <c r="J641" s="25"/>
      <c r="K641" s="110">
        <v>0</v>
      </c>
      <c r="L641" s="25"/>
      <c r="M641" s="110">
        <v>14435.616</v>
      </c>
      <c r="N641" s="25">
        <v>5.7904363224697375E-4</v>
      </c>
      <c r="O641" s="110">
        <v>0</v>
      </c>
      <c r="P641" s="25"/>
      <c r="Q641" s="110">
        <v>0</v>
      </c>
      <c r="R641" s="25"/>
      <c r="S641" s="110">
        <v>0</v>
      </c>
      <c r="T641" s="25"/>
      <c r="U641" s="110">
        <v>0</v>
      </c>
      <c r="V641" s="25"/>
      <c r="W641" s="110">
        <v>0</v>
      </c>
      <c r="X641" s="25"/>
      <c r="Y641" s="110">
        <v>0</v>
      </c>
      <c r="Z641" s="25"/>
      <c r="AA641" s="110">
        <v>0</v>
      </c>
      <c r="AB641" s="25"/>
      <c r="AC641" s="110">
        <v>14435.616</v>
      </c>
      <c r="AD641" s="25">
        <v>1.2915797165434024E-4</v>
      </c>
    </row>
    <row r="642" spans="1:30" x14ac:dyDescent="0.3">
      <c r="A642" s="106" t="s">
        <v>1104</v>
      </c>
      <c r="B642" t="s">
        <v>467</v>
      </c>
      <c r="C642" t="s">
        <v>465</v>
      </c>
      <c r="D642" t="s">
        <v>465</v>
      </c>
      <c r="E642" s="107">
        <v>0</v>
      </c>
      <c r="F642" s="108"/>
      <c r="G642" s="107">
        <v>1818.6620594999999</v>
      </c>
      <c r="H642" s="108">
        <v>1.4015376030090891E-4</v>
      </c>
      <c r="I642" s="107">
        <v>298.59898190999996</v>
      </c>
      <c r="J642" s="108">
        <v>6.0087643750909556E-5</v>
      </c>
      <c r="K642" s="107">
        <v>0</v>
      </c>
      <c r="L642" s="108"/>
      <c r="M642" s="107">
        <v>0</v>
      </c>
      <c r="N642" s="108"/>
      <c r="O642" s="107">
        <v>0</v>
      </c>
      <c r="P642" s="108"/>
      <c r="Q642" s="107">
        <v>0</v>
      </c>
      <c r="R642" s="108"/>
      <c r="S642" s="107">
        <v>0</v>
      </c>
      <c r="T642" s="108"/>
      <c r="U642" s="107">
        <v>0</v>
      </c>
      <c r="V642" s="108"/>
      <c r="W642" s="107">
        <v>0</v>
      </c>
      <c r="X642" s="108"/>
      <c r="Y642" s="107">
        <v>0</v>
      </c>
      <c r="Z642" s="108"/>
      <c r="AA642" s="107">
        <v>0</v>
      </c>
      <c r="AB642" s="108"/>
      <c r="AC642" s="107">
        <v>2117.26104141</v>
      </c>
      <c r="AD642" s="108">
        <v>1.8943503455015129E-5</v>
      </c>
    </row>
    <row r="643" spans="1:30" x14ac:dyDescent="0.3">
      <c r="A643" s="112" t="s">
        <v>1104</v>
      </c>
      <c r="B643" t="s">
        <v>467</v>
      </c>
      <c r="C643" t="s">
        <v>465</v>
      </c>
      <c r="D643" t="s">
        <v>465</v>
      </c>
      <c r="E643" s="110">
        <v>0</v>
      </c>
      <c r="F643" s="25"/>
      <c r="G643" s="110">
        <v>1818.6620594999999</v>
      </c>
      <c r="H643" s="25">
        <v>1.4015376030090891E-4</v>
      </c>
      <c r="I643" s="110">
        <v>298.59898190999996</v>
      </c>
      <c r="J643" s="25">
        <v>6.0087643750909556E-5</v>
      </c>
      <c r="K643" s="110">
        <v>0</v>
      </c>
      <c r="L643" s="25"/>
      <c r="M643" s="110">
        <v>0</v>
      </c>
      <c r="N643" s="25"/>
      <c r="O643" s="110">
        <v>0</v>
      </c>
      <c r="P643" s="25"/>
      <c r="Q643" s="110">
        <v>0</v>
      </c>
      <c r="R643" s="25"/>
      <c r="S643" s="110">
        <v>0</v>
      </c>
      <c r="T643" s="25"/>
      <c r="U643" s="110">
        <v>0</v>
      </c>
      <c r="V643" s="25"/>
      <c r="W643" s="110">
        <v>0</v>
      </c>
      <c r="X643" s="25"/>
      <c r="Y643" s="110">
        <v>0</v>
      </c>
      <c r="Z643" s="25"/>
      <c r="AA643" s="110">
        <v>0</v>
      </c>
      <c r="AB643" s="25"/>
      <c r="AC643" s="110">
        <v>2117.26104141</v>
      </c>
      <c r="AD643" s="25">
        <v>1.8943503455015129E-5</v>
      </c>
    </row>
    <row r="644" spans="1:30" x14ac:dyDescent="0.3">
      <c r="A644" s="106" t="s">
        <v>245</v>
      </c>
      <c r="B644" t="s">
        <v>491</v>
      </c>
      <c r="C644" t="s">
        <v>465</v>
      </c>
      <c r="D644" t="s">
        <v>465</v>
      </c>
      <c r="E644" s="107">
        <v>0</v>
      </c>
      <c r="F644" s="108"/>
      <c r="G644" s="107">
        <v>0</v>
      </c>
      <c r="H644" s="108"/>
      <c r="I644" s="107">
        <v>0</v>
      </c>
      <c r="J644" s="108"/>
      <c r="K644" s="107">
        <v>0</v>
      </c>
      <c r="L644" s="108"/>
      <c r="M644" s="107">
        <v>781.94930381069992</v>
      </c>
      <c r="N644" s="108">
        <v>3.1365669820500913E-5</v>
      </c>
      <c r="O644" s="107">
        <v>0</v>
      </c>
      <c r="P644" s="108"/>
      <c r="Q644" s="107">
        <v>0</v>
      </c>
      <c r="R644" s="108"/>
      <c r="S644" s="107">
        <v>0</v>
      </c>
      <c r="T644" s="108"/>
      <c r="U644" s="107">
        <v>0</v>
      </c>
      <c r="V644" s="108"/>
      <c r="W644" s="107">
        <v>0</v>
      </c>
      <c r="X644" s="108"/>
      <c r="Y644" s="107">
        <v>0</v>
      </c>
      <c r="Z644" s="108"/>
      <c r="AA644" s="107">
        <v>0</v>
      </c>
      <c r="AB644" s="108"/>
      <c r="AC644" s="107">
        <v>781.94930381069992</v>
      </c>
      <c r="AD644" s="108">
        <v>6.9962366702407067E-6</v>
      </c>
    </row>
    <row r="645" spans="1:30" x14ac:dyDescent="0.3">
      <c r="A645" s="112" t="s">
        <v>245</v>
      </c>
      <c r="B645" t="s">
        <v>491</v>
      </c>
      <c r="C645" t="s">
        <v>465</v>
      </c>
      <c r="D645" t="s">
        <v>465</v>
      </c>
      <c r="E645" s="110">
        <v>0</v>
      </c>
      <c r="F645" s="25"/>
      <c r="G645" s="110">
        <v>0</v>
      </c>
      <c r="H645" s="25"/>
      <c r="I645" s="110">
        <v>0</v>
      </c>
      <c r="J645" s="25"/>
      <c r="K645" s="110">
        <v>0</v>
      </c>
      <c r="L645" s="25"/>
      <c r="M645" s="110">
        <v>781.94930381069992</v>
      </c>
      <c r="N645" s="25">
        <v>3.1365669820500913E-5</v>
      </c>
      <c r="O645" s="110">
        <v>0</v>
      </c>
      <c r="P645" s="25"/>
      <c r="Q645" s="110">
        <v>0</v>
      </c>
      <c r="R645" s="25"/>
      <c r="S645" s="110">
        <v>0</v>
      </c>
      <c r="T645" s="25"/>
      <c r="U645" s="110">
        <v>0</v>
      </c>
      <c r="V645" s="25"/>
      <c r="W645" s="110">
        <v>0</v>
      </c>
      <c r="X645" s="25"/>
      <c r="Y645" s="110">
        <v>0</v>
      </c>
      <c r="Z645" s="25"/>
      <c r="AA645" s="110">
        <v>0</v>
      </c>
      <c r="AB645" s="25"/>
      <c r="AC645" s="110">
        <v>781.94930381069992</v>
      </c>
      <c r="AD645" s="25">
        <v>6.9962366702407067E-6</v>
      </c>
    </row>
    <row r="646" spans="1:30" x14ac:dyDescent="0.3">
      <c r="A646" s="114" t="s">
        <v>511</v>
      </c>
      <c r="B646" s="114" t="s">
        <v>465</v>
      </c>
      <c r="C646" s="114" t="s">
        <v>465</v>
      </c>
      <c r="D646" s="114" t="s">
        <v>465</v>
      </c>
      <c r="E646" s="115">
        <v>958099.49377222045</v>
      </c>
      <c r="F646" s="116">
        <v>0.58263187597458055</v>
      </c>
      <c r="G646" s="115">
        <v>6207329.0843193056</v>
      </c>
      <c r="H646" s="116">
        <v>0.4783629306214976</v>
      </c>
      <c r="I646" s="115">
        <v>2756513.8055986864</v>
      </c>
      <c r="J646" s="116">
        <v>0.55469854078471292</v>
      </c>
      <c r="K646" s="115">
        <v>3787479.6590860551</v>
      </c>
      <c r="L646" s="116">
        <v>0.51206737091778931</v>
      </c>
      <c r="M646" s="115">
        <v>12813415.848091265</v>
      </c>
      <c r="N646" s="116">
        <v>0.51397369216316746</v>
      </c>
      <c r="O646" s="115">
        <v>1872220.2243547379</v>
      </c>
      <c r="P646" s="116">
        <v>0.60375142279606453</v>
      </c>
      <c r="Q646" s="115">
        <v>2086325.2833578384</v>
      </c>
      <c r="R646" s="116">
        <v>0.44864750660349834</v>
      </c>
      <c r="S646" s="115">
        <v>6361787.4553937828</v>
      </c>
      <c r="T646" s="116">
        <v>0.51921356379942385</v>
      </c>
      <c r="U646" s="115">
        <v>2031014.2174005008</v>
      </c>
      <c r="V646" s="116">
        <v>0.61004575819880946</v>
      </c>
      <c r="W646" s="115">
        <v>3982163.2041039257</v>
      </c>
      <c r="X646" s="116">
        <v>0.61138294177814667</v>
      </c>
      <c r="Y646" s="115">
        <v>9706263.1042064857</v>
      </c>
      <c r="Z646" s="116">
        <v>0.47927562812153002</v>
      </c>
      <c r="AA646" s="115">
        <v>1535782.0643692922</v>
      </c>
      <c r="AB646" s="116">
        <v>0.5503148817035789</v>
      </c>
      <c r="AC646" s="115">
        <v>54098393.44405403</v>
      </c>
      <c r="AD646" s="116">
        <v>0.48402775240020773</v>
      </c>
    </row>
    <row r="647" spans="1:30" x14ac:dyDescent="0.3">
      <c r="U647"/>
      <c r="V647"/>
    </row>
    <row r="648" spans="1:30" x14ac:dyDescent="0.3">
      <c r="U648"/>
      <c r="V648"/>
    </row>
    <row r="649" spans="1:30" x14ac:dyDescent="0.3">
      <c r="U649"/>
      <c r="V649"/>
    </row>
    <row r="650" spans="1:30" x14ac:dyDescent="0.3">
      <c r="U650"/>
      <c r="V650"/>
    </row>
    <row r="651" spans="1:30" x14ac:dyDescent="0.3">
      <c r="U651"/>
      <c r="V651"/>
    </row>
    <row r="652" spans="1:30" x14ac:dyDescent="0.3">
      <c r="U652"/>
      <c r="V652"/>
    </row>
    <row r="653" spans="1:30" x14ac:dyDescent="0.3">
      <c r="U653"/>
      <c r="V653"/>
    </row>
    <row r="654" spans="1:30" x14ac:dyDescent="0.3">
      <c r="U654"/>
      <c r="V654"/>
    </row>
    <row r="655" spans="1:30" x14ac:dyDescent="0.3">
      <c r="U655"/>
      <c r="V655"/>
    </row>
    <row r="656" spans="1:30" x14ac:dyDescent="0.3">
      <c r="U656"/>
      <c r="V656"/>
    </row>
    <row r="657" spans="21:22" x14ac:dyDescent="0.3">
      <c r="U657"/>
      <c r="V657"/>
    </row>
    <row r="658" spans="21:22" x14ac:dyDescent="0.3">
      <c r="U658"/>
      <c r="V658"/>
    </row>
    <row r="659" spans="21:22" x14ac:dyDescent="0.3">
      <c r="U659"/>
      <c r="V659"/>
    </row>
    <row r="660" spans="21:22" x14ac:dyDescent="0.3">
      <c r="U660"/>
      <c r="V660"/>
    </row>
    <row r="661" spans="21:22" x14ac:dyDescent="0.3">
      <c r="U661"/>
      <c r="V661"/>
    </row>
    <row r="662" spans="21:22" x14ac:dyDescent="0.3">
      <c r="U662"/>
      <c r="V662"/>
    </row>
  </sheetData>
  <mergeCells count="19">
    <mergeCell ref="S7:T7"/>
    <mergeCell ref="U7:V7"/>
    <mergeCell ref="W7:X7"/>
    <mergeCell ref="A2:AD2"/>
    <mergeCell ref="A4:AD4"/>
    <mergeCell ref="A5:AD5"/>
    <mergeCell ref="B7:B8"/>
    <mergeCell ref="C7:C8"/>
    <mergeCell ref="D7:D8"/>
    <mergeCell ref="E7:F7"/>
    <mergeCell ref="G7:H7"/>
    <mergeCell ref="I7:J7"/>
    <mergeCell ref="K7:L7"/>
    <mergeCell ref="Y7:Z7"/>
    <mergeCell ref="AA7:AB7"/>
    <mergeCell ref="AC7:AD7"/>
    <mergeCell ref="M7:N7"/>
    <mergeCell ref="O7:P7"/>
    <mergeCell ref="Q7:R7"/>
  </mergeCells>
  <conditionalFormatting sqref="AG552">
    <cfRule type="cellIs" dxfId="1" priority="1" operator="equal">
      <formula>TRUE</formula>
    </cfRule>
    <cfRule type="containsText" dxfId="0" priority="2" operator="containsText" text="FALSO">
      <formula>NOT(ISERROR(SEARCH("FALSO",AG552)))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A3A4B-552F-42A9-BEB3-2691E5F83EA8}">
  <dimension ref="A1:AA23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17.77734375" bestFit="1" customWidth="1"/>
    <col min="2" max="2" width="12.5546875" bestFit="1" customWidth="1"/>
  </cols>
  <sheetData>
    <row r="1" spans="1:27" x14ac:dyDescent="0.3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8"/>
    </row>
    <row r="2" spans="1:27" x14ac:dyDescent="0.3">
      <c r="A2" s="154" t="s">
        <v>1105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x14ac:dyDescent="0.3">
      <c r="A3" s="3"/>
      <c r="B3" s="3"/>
      <c r="C3" s="119"/>
      <c r="D3" s="3"/>
      <c r="E3" s="119"/>
      <c r="F3" s="3"/>
      <c r="G3" s="119"/>
      <c r="H3" s="3"/>
      <c r="I3" s="119"/>
      <c r="J3" s="1"/>
      <c r="K3" s="120"/>
      <c r="L3" s="1"/>
      <c r="M3" s="120"/>
      <c r="N3" s="1"/>
      <c r="O3" s="120"/>
      <c r="P3" s="1"/>
      <c r="Q3" s="120"/>
      <c r="R3" s="1"/>
      <c r="S3" s="120"/>
      <c r="T3" s="1"/>
      <c r="U3" s="120"/>
      <c r="V3" s="1"/>
      <c r="W3" s="120"/>
      <c r="X3" s="1"/>
      <c r="Y3" s="120"/>
      <c r="Z3" s="1"/>
      <c r="AA3" s="120"/>
    </row>
    <row r="4" spans="1:27" x14ac:dyDescent="0.3">
      <c r="A4" s="154" t="s">
        <v>1106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x14ac:dyDescent="0.3">
      <c r="A6" s="3"/>
      <c r="B6" s="3"/>
      <c r="C6" s="119"/>
      <c r="D6" s="3"/>
      <c r="E6" s="119"/>
      <c r="F6" s="3"/>
      <c r="G6" s="119"/>
      <c r="H6" s="3"/>
      <c r="I6" s="119"/>
      <c r="J6" s="1"/>
      <c r="K6" s="120"/>
      <c r="L6" s="1"/>
      <c r="M6" s="120"/>
      <c r="N6" s="1"/>
      <c r="O6" s="120"/>
      <c r="P6" s="1"/>
      <c r="Q6" s="120"/>
      <c r="R6" s="1"/>
      <c r="S6" s="120"/>
      <c r="T6" s="1"/>
      <c r="U6" s="120"/>
      <c r="V6" s="1"/>
      <c r="W6" s="120"/>
      <c r="X6" s="1"/>
      <c r="Y6" s="120"/>
      <c r="Z6" s="1"/>
      <c r="AA6" s="120"/>
    </row>
    <row r="7" spans="1:27" x14ac:dyDescent="0.3">
      <c r="A7" s="6"/>
      <c r="B7" s="121" t="s">
        <v>1107</v>
      </c>
      <c r="C7" s="122"/>
      <c r="D7" s="121" t="s">
        <v>1108</v>
      </c>
      <c r="E7" s="122"/>
      <c r="F7" s="121" t="s">
        <v>1109</v>
      </c>
      <c r="G7" s="122"/>
      <c r="H7" s="121" t="s">
        <v>1110</v>
      </c>
      <c r="I7" s="122"/>
      <c r="J7" s="121" t="s">
        <v>1111</v>
      </c>
      <c r="K7" s="122"/>
      <c r="L7" s="121" t="s">
        <v>1112</v>
      </c>
      <c r="M7" s="122"/>
      <c r="N7" s="121" t="s">
        <v>1113</v>
      </c>
      <c r="O7" s="122"/>
      <c r="P7" s="121" t="s">
        <v>1114</v>
      </c>
      <c r="Q7" s="122"/>
      <c r="R7" s="121" t="s">
        <v>1115</v>
      </c>
      <c r="S7" s="122"/>
      <c r="T7" s="121" t="s">
        <v>1116</v>
      </c>
      <c r="U7" s="122"/>
      <c r="V7" s="121" t="s">
        <v>1117</v>
      </c>
      <c r="W7" s="122"/>
      <c r="X7" s="121" t="s">
        <v>1118</v>
      </c>
      <c r="Y7" s="122"/>
      <c r="Z7" s="121" t="s">
        <v>1119</v>
      </c>
      <c r="AA7" s="122"/>
    </row>
    <row r="8" spans="1:27" x14ac:dyDescent="0.3">
      <c r="A8" s="6"/>
      <c r="B8" s="6" t="s">
        <v>20</v>
      </c>
      <c r="C8" s="123" t="s">
        <v>21</v>
      </c>
      <c r="D8" s="6" t="s">
        <v>20</v>
      </c>
      <c r="E8" s="123" t="s">
        <v>21</v>
      </c>
      <c r="F8" s="6" t="s">
        <v>20</v>
      </c>
      <c r="G8" s="123" t="s">
        <v>21</v>
      </c>
      <c r="H8" s="6" t="s">
        <v>20</v>
      </c>
      <c r="I8" s="123" t="s">
        <v>21</v>
      </c>
      <c r="J8" s="6" t="s">
        <v>20</v>
      </c>
      <c r="K8" s="123" t="s">
        <v>21</v>
      </c>
      <c r="L8" s="6" t="s">
        <v>20</v>
      </c>
      <c r="M8" s="123" t="s">
        <v>21</v>
      </c>
      <c r="N8" s="6" t="s">
        <v>20</v>
      </c>
      <c r="O8" s="123" t="s">
        <v>21</v>
      </c>
      <c r="P8" s="6" t="s">
        <v>20</v>
      </c>
      <c r="Q8" s="123" t="s">
        <v>21</v>
      </c>
      <c r="R8" s="6" t="s">
        <v>20</v>
      </c>
      <c r="S8" s="123" t="s">
        <v>21</v>
      </c>
      <c r="T8" s="6" t="s">
        <v>20</v>
      </c>
      <c r="U8" s="123" t="s">
        <v>21</v>
      </c>
      <c r="V8" s="6" t="s">
        <v>20</v>
      </c>
      <c r="W8" s="123" t="s">
        <v>21</v>
      </c>
      <c r="X8" s="6" t="s">
        <v>20</v>
      </c>
      <c r="Y8" s="123" t="s">
        <v>21</v>
      </c>
      <c r="Z8" s="6" t="s">
        <v>20</v>
      </c>
      <c r="AA8" s="123" t="s">
        <v>21</v>
      </c>
    </row>
    <row r="9" spans="1:27" x14ac:dyDescent="0.3">
      <c r="A9" s="103" t="s">
        <v>1120</v>
      </c>
      <c r="B9" s="124">
        <v>1285942.9818102927</v>
      </c>
      <c r="C9" s="125">
        <v>0.78199746138953596</v>
      </c>
      <c r="D9" s="124">
        <v>4243618.8024474457</v>
      </c>
      <c r="E9" s="125">
        <v>0.32703114321863924</v>
      </c>
      <c r="F9" s="124">
        <v>2054903.88199027</v>
      </c>
      <c r="G9" s="125">
        <v>0.41351223508393792</v>
      </c>
      <c r="H9" s="124">
        <v>1096229.5365489</v>
      </c>
      <c r="I9" s="125">
        <v>0.14821026836576548</v>
      </c>
      <c r="J9" s="124">
        <v>4045596.2705901954</v>
      </c>
      <c r="K9" s="125">
        <v>0.16227757507039242</v>
      </c>
      <c r="L9" s="124">
        <v>644100.53214667807</v>
      </c>
      <c r="M9" s="125">
        <v>0.20770879816838089</v>
      </c>
      <c r="N9" s="124">
        <v>1381099.8</v>
      </c>
      <c r="O9" s="125">
        <v>0.29699442679586896</v>
      </c>
      <c r="P9" s="124">
        <v>2272915.5</v>
      </c>
      <c r="Q9" s="125">
        <v>0.18550266968906493</v>
      </c>
      <c r="R9" s="124">
        <v>537865.5</v>
      </c>
      <c r="S9" s="125">
        <v>0.16155601666661229</v>
      </c>
      <c r="T9" s="124">
        <v>1419964.9199999997</v>
      </c>
      <c r="U9" s="125">
        <v>0.21800772231451562</v>
      </c>
      <c r="V9" s="124">
        <v>3584266.29</v>
      </c>
      <c r="W9" s="125">
        <v>0.17698381540369512</v>
      </c>
      <c r="X9" s="124">
        <v>536130.44999999995</v>
      </c>
      <c r="Y9" s="125">
        <v>0.19211095897945804</v>
      </c>
      <c r="Z9" s="124">
        <v>23102634.465533767</v>
      </c>
      <c r="AA9" s="125">
        <v>0.2067032960311494</v>
      </c>
    </row>
    <row r="10" spans="1:27" x14ac:dyDescent="0.3">
      <c r="A10" s="103" t="s">
        <v>1121</v>
      </c>
      <c r="B10" s="124">
        <v>1285942.9818102927</v>
      </c>
      <c r="C10" s="125">
        <v>0.78199746138953596</v>
      </c>
      <c r="D10" s="124">
        <v>4243618.8024474457</v>
      </c>
      <c r="E10" s="125">
        <v>0.32703114321863924</v>
      </c>
      <c r="F10" s="124">
        <v>2054903.88199027</v>
      </c>
      <c r="G10" s="125">
        <v>0.41351223508393792</v>
      </c>
      <c r="H10" s="124">
        <v>1096229.5365489</v>
      </c>
      <c r="I10" s="125">
        <v>0.14821026836576548</v>
      </c>
      <c r="J10" s="124">
        <v>4045596.2705901954</v>
      </c>
      <c r="K10" s="125">
        <v>0.16227757507039242</v>
      </c>
      <c r="L10" s="124">
        <v>644100.53214667807</v>
      </c>
      <c r="M10" s="125">
        <v>0.20770879816838089</v>
      </c>
      <c r="N10" s="124">
        <v>1381099.8</v>
      </c>
      <c r="O10" s="125">
        <v>0.29699442679586896</v>
      </c>
      <c r="P10" s="124">
        <v>2272915.5</v>
      </c>
      <c r="Q10" s="125">
        <v>0.18550266968906493</v>
      </c>
      <c r="R10" s="124">
        <v>537865.5</v>
      </c>
      <c r="S10" s="125">
        <v>0.16155601666661229</v>
      </c>
      <c r="T10" s="124">
        <v>1419964.9199999997</v>
      </c>
      <c r="U10" s="125">
        <v>0.21800772231451562</v>
      </c>
      <c r="V10" s="124">
        <v>3584266.29</v>
      </c>
      <c r="W10" s="125">
        <v>0.17698381540369512</v>
      </c>
      <c r="X10" s="124">
        <v>536130.44999999995</v>
      </c>
      <c r="Y10" s="125">
        <v>0.19211095897945804</v>
      </c>
      <c r="Z10" s="124">
        <v>23102634.465533767</v>
      </c>
      <c r="AA10" s="125">
        <v>0.2067032960311494</v>
      </c>
    </row>
    <row r="11" spans="1:27" x14ac:dyDescent="0.3">
      <c r="A11" s="126" t="s">
        <v>1122</v>
      </c>
      <c r="B11" s="127">
        <v>1285942.9818102927</v>
      </c>
      <c r="C11" s="128">
        <v>0.78199746138953596</v>
      </c>
      <c r="D11" s="127">
        <v>4243618.8024474457</v>
      </c>
      <c r="E11" s="128">
        <v>0.32703114321863924</v>
      </c>
      <c r="F11" s="127">
        <v>2054903.88199027</v>
      </c>
      <c r="G11" s="128">
        <v>0.41351223508393792</v>
      </c>
      <c r="H11" s="127">
        <v>1096229.5365489</v>
      </c>
      <c r="I11" s="128">
        <v>0.14821026836576548</v>
      </c>
      <c r="J11" s="127">
        <v>4045596.2705901954</v>
      </c>
      <c r="K11" s="128">
        <v>0.16227757507039242</v>
      </c>
      <c r="L11" s="127">
        <v>644100.53214667807</v>
      </c>
      <c r="M11" s="128">
        <v>0.20770879816838089</v>
      </c>
      <c r="N11" s="127">
        <v>1381099.8</v>
      </c>
      <c r="O11" s="128">
        <v>0.29699442679586896</v>
      </c>
      <c r="P11" s="127">
        <v>2272915.5</v>
      </c>
      <c r="Q11" s="128">
        <v>0.18550266968906493</v>
      </c>
      <c r="R11" s="127">
        <v>537865.5</v>
      </c>
      <c r="S11" s="128">
        <v>0.16155601666661229</v>
      </c>
      <c r="T11" s="127">
        <v>1419964.9199999997</v>
      </c>
      <c r="U11" s="128">
        <v>0.21800772231451562</v>
      </c>
      <c r="V11" s="127">
        <v>3584266.29</v>
      </c>
      <c r="W11" s="128">
        <v>0.17698381540369512</v>
      </c>
      <c r="X11" s="127">
        <v>536130.44999999995</v>
      </c>
      <c r="Y11" s="128">
        <v>0.19211095897945804</v>
      </c>
      <c r="Z11" s="127">
        <v>23102634.465533767</v>
      </c>
      <c r="AA11" s="128">
        <v>0.2067032960311494</v>
      </c>
    </row>
    <row r="12" spans="1:27" x14ac:dyDescent="0.3">
      <c r="A12" s="103" t="s">
        <v>1123</v>
      </c>
      <c r="B12" s="124">
        <v>210989.95380964282</v>
      </c>
      <c r="C12" s="125">
        <v>0.12830553966363709</v>
      </c>
      <c r="D12" s="124">
        <v>339214.08217300073</v>
      </c>
      <c r="E12" s="125">
        <v>2.6141266276065715E-2</v>
      </c>
      <c r="F12" s="124">
        <v>242186.15221249999</v>
      </c>
      <c r="G12" s="125">
        <v>4.8735582226246368E-2</v>
      </c>
      <c r="H12" s="124">
        <v>8296330.0902733039</v>
      </c>
      <c r="I12" s="125">
        <v>1.121664093271338</v>
      </c>
      <c r="J12" s="124">
        <v>29599648.967503283</v>
      </c>
      <c r="K12" s="125">
        <v>1.1873056370700423</v>
      </c>
      <c r="L12" s="124">
        <v>5472145.7985206014</v>
      </c>
      <c r="M12" s="125">
        <v>1.764651277999618</v>
      </c>
      <c r="N12" s="124">
        <v>3745638.0748030655</v>
      </c>
      <c r="O12" s="125">
        <v>0.80546940417406376</v>
      </c>
      <c r="P12" s="124">
        <v>8583055.6141558513</v>
      </c>
      <c r="Q12" s="125">
        <v>0.70050106592859551</v>
      </c>
      <c r="R12" s="124">
        <v>3186099.2020232105</v>
      </c>
      <c r="S12" s="125">
        <v>0.95699295787430527</v>
      </c>
      <c r="T12" s="124">
        <v>4529350.204474234</v>
      </c>
      <c r="U12" s="125">
        <v>0.69539275776067355</v>
      </c>
      <c r="V12" s="124">
        <v>9227737.7810138818</v>
      </c>
      <c r="W12" s="125">
        <v>0.45564701612297442</v>
      </c>
      <c r="X12" s="124">
        <v>1323335.3920021781</v>
      </c>
      <c r="Y12" s="125">
        <v>0.47418912917368411</v>
      </c>
      <c r="Z12" s="124">
        <v>74755731.312964723</v>
      </c>
      <c r="AA12" s="125">
        <v>0.66885255370601238</v>
      </c>
    </row>
    <row r="13" spans="1:27" x14ac:dyDescent="0.3">
      <c r="A13" s="103" t="s">
        <v>1121</v>
      </c>
      <c r="B13" s="124">
        <v>210989.95380964282</v>
      </c>
      <c r="C13" s="125">
        <v>0.12830553966363709</v>
      </c>
      <c r="D13" s="124">
        <v>339214.08217300073</v>
      </c>
      <c r="E13" s="125">
        <v>2.6141266276065715E-2</v>
      </c>
      <c r="F13" s="124">
        <v>242186.15221249999</v>
      </c>
      <c r="G13" s="125">
        <v>4.8735582226246368E-2</v>
      </c>
      <c r="H13" s="124">
        <v>7471834.3302733041</v>
      </c>
      <c r="I13" s="125">
        <v>1.0101922401768335</v>
      </c>
      <c r="J13" s="124">
        <v>29482977.688655484</v>
      </c>
      <c r="K13" s="125">
        <v>1.1826257009257912</v>
      </c>
      <c r="L13" s="124">
        <v>5449491.1812686017</v>
      </c>
      <c r="M13" s="125">
        <v>1.7573456431064209</v>
      </c>
      <c r="N13" s="124">
        <v>3745638.0748030655</v>
      </c>
      <c r="O13" s="125">
        <v>0.80546940417406376</v>
      </c>
      <c r="P13" s="124">
        <v>8583055.6141558513</v>
      </c>
      <c r="Q13" s="125">
        <v>0.70050106592859551</v>
      </c>
      <c r="R13" s="124">
        <v>3186099.2020232105</v>
      </c>
      <c r="S13" s="125">
        <v>0.95699295787430527</v>
      </c>
      <c r="T13" s="124">
        <v>4529350.204474234</v>
      </c>
      <c r="U13" s="125">
        <v>0.69539275776067355</v>
      </c>
      <c r="V13" s="124">
        <v>9227737.7810138818</v>
      </c>
      <c r="W13" s="125">
        <v>0.45564701612297442</v>
      </c>
      <c r="X13" s="124">
        <v>1323335.3920021781</v>
      </c>
      <c r="Y13" s="125">
        <v>0.47418912917368411</v>
      </c>
      <c r="Z13" s="124">
        <v>73791909.656864926</v>
      </c>
      <c r="AA13" s="125">
        <v>0.66022907340989079</v>
      </c>
    </row>
    <row r="14" spans="1:27" x14ac:dyDescent="0.3">
      <c r="A14" s="126" t="s">
        <v>1122</v>
      </c>
      <c r="B14" s="127">
        <v>210989.95380964282</v>
      </c>
      <c r="C14" s="128">
        <v>0.12830553966363709</v>
      </c>
      <c r="D14" s="127">
        <v>339214.08217300073</v>
      </c>
      <c r="E14" s="128">
        <v>2.6141266276065715E-2</v>
      </c>
      <c r="F14" s="127">
        <v>242186.15221249999</v>
      </c>
      <c r="G14" s="128">
        <v>4.8735582226246368E-2</v>
      </c>
      <c r="H14" s="127">
        <v>7471834.3302733041</v>
      </c>
      <c r="I14" s="128">
        <v>1.0101922401768335</v>
      </c>
      <c r="J14" s="127">
        <v>29482977.688655484</v>
      </c>
      <c r="K14" s="128">
        <v>1.1826257009257912</v>
      </c>
      <c r="L14" s="127">
        <v>5449491.1812686017</v>
      </c>
      <c r="M14" s="128">
        <v>1.7573456431064209</v>
      </c>
      <c r="N14" s="127">
        <v>3745638.0748030655</v>
      </c>
      <c r="O14" s="128">
        <v>0.80546940417406376</v>
      </c>
      <c r="P14" s="127">
        <v>8583055.6141558513</v>
      </c>
      <c r="Q14" s="128">
        <v>0.70050106592859551</v>
      </c>
      <c r="R14" s="127">
        <v>3186099.2020232105</v>
      </c>
      <c r="S14" s="128">
        <v>0.95699295787430527</v>
      </c>
      <c r="T14" s="127">
        <v>4529350.204474234</v>
      </c>
      <c r="U14" s="128">
        <v>0.69539275776067355</v>
      </c>
      <c r="V14" s="127">
        <v>9227737.7810138818</v>
      </c>
      <c r="W14" s="128">
        <v>0.45564701612297442</v>
      </c>
      <c r="X14" s="127">
        <v>1323335.3920021781</v>
      </c>
      <c r="Y14" s="128">
        <v>0.47418912917368411</v>
      </c>
      <c r="Z14" s="127">
        <v>73791909.656864926</v>
      </c>
      <c r="AA14" s="128">
        <v>0.66022907340989079</v>
      </c>
    </row>
    <row r="15" spans="1:27" x14ac:dyDescent="0.3">
      <c r="A15" s="103" t="s">
        <v>1124</v>
      </c>
      <c r="B15" s="124">
        <v>0</v>
      </c>
      <c r="C15" s="125">
        <v>0</v>
      </c>
      <c r="D15" s="124">
        <v>0</v>
      </c>
      <c r="E15" s="125">
        <v>0</v>
      </c>
      <c r="F15" s="124">
        <v>0</v>
      </c>
      <c r="G15" s="125">
        <v>0</v>
      </c>
      <c r="H15" s="124">
        <v>0</v>
      </c>
      <c r="I15" s="125">
        <v>0</v>
      </c>
      <c r="J15" s="124">
        <v>0</v>
      </c>
      <c r="K15" s="125">
        <v>0</v>
      </c>
      <c r="L15" s="124">
        <v>0</v>
      </c>
      <c r="M15" s="125">
        <v>0</v>
      </c>
      <c r="N15" s="124">
        <v>0</v>
      </c>
      <c r="O15" s="125">
        <v>0</v>
      </c>
      <c r="P15" s="124">
        <v>0</v>
      </c>
      <c r="Q15" s="125">
        <v>0</v>
      </c>
      <c r="R15" s="124">
        <v>0</v>
      </c>
      <c r="S15" s="125">
        <v>0</v>
      </c>
      <c r="T15" s="124">
        <v>0</v>
      </c>
      <c r="U15" s="125">
        <v>0</v>
      </c>
      <c r="V15" s="124">
        <v>0</v>
      </c>
      <c r="W15" s="125">
        <v>0</v>
      </c>
      <c r="X15" s="124">
        <v>0</v>
      </c>
      <c r="Y15" s="125">
        <v>0</v>
      </c>
      <c r="Z15" s="124">
        <v>0</v>
      </c>
      <c r="AA15" s="125">
        <v>0</v>
      </c>
    </row>
    <row r="16" spans="1:27" x14ac:dyDescent="0.3">
      <c r="A16" s="126" t="s">
        <v>1125</v>
      </c>
      <c r="B16" s="127">
        <v>0</v>
      </c>
      <c r="C16" s="128">
        <v>0</v>
      </c>
      <c r="D16" s="127">
        <v>0</v>
      </c>
      <c r="E16" s="128">
        <v>0</v>
      </c>
      <c r="F16" s="127">
        <v>0</v>
      </c>
      <c r="G16" s="128">
        <v>0</v>
      </c>
      <c r="H16" s="127">
        <v>0</v>
      </c>
      <c r="I16" s="128">
        <v>0</v>
      </c>
      <c r="J16" s="127">
        <v>0</v>
      </c>
      <c r="K16" s="128">
        <v>0</v>
      </c>
      <c r="L16" s="127">
        <v>0</v>
      </c>
      <c r="M16" s="128">
        <v>0</v>
      </c>
      <c r="N16" s="127">
        <v>0</v>
      </c>
      <c r="O16" s="128">
        <v>0</v>
      </c>
      <c r="P16" s="127">
        <v>0</v>
      </c>
      <c r="Q16" s="128">
        <v>0</v>
      </c>
      <c r="R16" s="127">
        <v>0</v>
      </c>
      <c r="S16" s="128">
        <v>0</v>
      </c>
      <c r="T16" s="127">
        <v>0</v>
      </c>
      <c r="U16" s="128">
        <v>0</v>
      </c>
      <c r="V16" s="127">
        <v>0</v>
      </c>
      <c r="W16" s="128">
        <v>0</v>
      </c>
      <c r="X16" s="127">
        <v>0</v>
      </c>
      <c r="Y16" s="128">
        <v>0</v>
      </c>
      <c r="Z16" s="127">
        <v>0</v>
      </c>
      <c r="AA16" s="128">
        <v>0</v>
      </c>
    </row>
    <row r="17" spans="1:27" x14ac:dyDescent="0.3">
      <c r="A17" s="103" t="s">
        <v>1126</v>
      </c>
      <c r="B17" s="124">
        <v>0</v>
      </c>
      <c r="C17" s="125">
        <v>0</v>
      </c>
      <c r="D17" s="124">
        <v>0</v>
      </c>
      <c r="E17" s="125">
        <v>0</v>
      </c>
      <c r="F17" s="124">
        <v>0</v>
      </c>
      <c r="G17" s="125">
        <v>0</v>
      </c>
      <c r="H17" s="124">
        <v>824495.76</v>
      </c>
      <c r="I17" s="125">
        <v>0.11147185309450448</v>
      </c>
      <c r="J17" s="124">
        <v>116671.2788478</v>
      </c>
      <c r="K17" s="125">
        <v>4.6799361442511093E-3</v>
      </c>
      <c r="L17" s="124">
        <v>22654.617252</v>
      </c>
      <c r="M17" s="125">
        <v>7.3056348931970945E-3</v>
      </c>
      <c r="N17" s="124">
        <v>0</v>
      </c>
      <c r="O17" s="125">
        <v>0</v>
      </c>
      <c r="P17" s="124">
        <v>0</v>
      </c>
      <c r="Q17" s="125">
        <v>0</v>
      </c>
      <c r="R17" s="124">
        <v>0</v>
      </c>
      <c r="S17" s="125">
        <v>0</v>
      </c>
      <c r="T17" s="124">
        <v>0</v>
      </c>
      <c r="U17" s="125">
        <v>0</v>
      </c>
      <c r="V17" s="124">
        <v>0</v>
      </c>
      <c r="W17" s="125">
        <v>0</v>
      </c>
      <c r="X17" s="124">
        <v>0</v>
      </c>
      <c r="Y17" s="125">
        <v>0</v>
      </c>
      <c r="Z17" s="124">
        <v>963821.65609980002</v>
      </c>
      <c r="AA17" s="125">
        <v>8.6234802961215676E-3</v>
      </c>
    </row>
    <row r="18" spans="1:27" x14ac:dyDescent="0.3">
      <c r="A18" s="126" t="s">
        <v>1127</v>
      </c>
      <c r="B18" s="127">
        <v>0</v>
      </c>
      <c r="C18" s="129">
        <v>0</v>
      </c>
      <c r="D18" s="127">
        <v>0</v>
      </c>
      <c r="E18" s="129">
        <v>0</v>
      </c>
      <c r="F18" s="127">
        <v>0</v>
      </c>
      <c r="G18" s="129">
        <v>0</v>
      </c>
      <c r="H18" s="127">
        <v>0</v>
      </c>
      <c r="I18" s="129">
        <v>0</v>
      </c>
      <c r="J18" s="127">
        <v>116671.2788478</v>
      </c>
      <c r="K18" s="129">
        <v>4.6799361442511093E-3</v>
      </c>
      <c r="L18" s="127">
        <v>22654.617252</v>
      </c>
      <c r="M18" s="129">
        <v>7.3056348931970945E-3</v>
      </c>
      <c r="N18" s="127">
        <v>0</v>
      </c>
      <c r="O18" s="129">
        <v>0</v>
      </c>
      <c r="P18" s="127">
        <v>0</v>
      </c>
      <c r="Q18" s="129">
        <v>0</v>
      </c>
      <c r="R18" s="127">
        <v>0</v>
      </c>
      <c r="S18" s="129">
        <v>0</v>
      </c>
      <c r="T18" s="127">
        <v>0</v>
      </c>
      <c r="U18" s="129">
        <v>0</v>
      </c>
      <c r="V18" s="127">
        <v>0</v>
      </c>
      <c r="W18" s="129">
        <v>0</v>
      </c>
      <c r="X18" s="127">
        <v>0</v>
      </c>
      <c r="Y18" s="129">
        <v>0</v>
      </c>
      <c r="Z18" s="127">
        <v>139325.89609980001</v>
      </c>
      <c r="AA18" s="128">
        <v>1.2465730689409807E-3</v>
      </c>
    </row>
    <row r="19" spans="1:27" x14ac:dyDescent="0.3">
      <c r="A19" s="126" t="s">
        <v>1128</v>
      </c>
      <c r="B19" s="127">
        <v>0</v>
      </c>
      <c r="C19" s="129">
        <v>0</v>
      </c>
      <c r="D19" s="127">
        <v>0</v>
      </c>
      <c r="E19" s="129">
        <v>0</v>
      </c>
      <c r="F19" s="127">
        <v>0</v>
      </c>
      <c r="G19" s="129">
        <v>0</v>
      </c>
      <c r="H19" s="127">
        <v>824495.76</v>
      </c>
      <c r="I19" s="129">
        <v>0.11147185309450448</v>
      </c>
      <c r="J19" s="127">
        <v>0</v>
      </c>
      <c r="K19" s="129">
        <v>0</v>
      </c>
      <c r="L19" s="127">
        <v>0</v>
      </c>
      <c r="M19" s="129">
        <v>0</v>
      </c>
      <c r="N19" s="127">
        <v>0</v>
      </c>
      <c r="O19" s="129">
        <v>0</v>
      </c>
      <c r="P19" s="127">
        <v>0</v>
      </c>
      <c r="Q19" s="129">
        <v>0</v>
      </c>
      <c r="R19" s="127">
        <v>0</v>
      </c>
      <c r="S19" s="129">
        <v>0</v>
      </c>
      <c r="T19" s="127">
        <v>0</v>
      </c>
      <c r="U19" s="129">
        <v>0</v>
      </c>
      <c r="V19" s="127">
        <v>0</v>
      </c>
      <c r="W19" s="129">
        <v>0</v>
      </c>
      <c r="X19" s="127">
        <v>0</v>
      </c>
      <c r="Y19" s="129">
        <v>0</v>
      </c>
      <c r="Z19" s="127">
        <v>824495.76</v>
      </c>
      <c r="AA19" s="128">
        <v>7.3769072271805871E-3</v>
      </c>
    </row>
    <row r="20" spans="1:27" x14ac:dyDescent="0.3">
      <c r="A20" s="126" t="s">
        <v>1129</v>
      </c>
      <c r="B20" s="127">
        <v>0</v>
      </c>
      <c r="C20" s="129">
        <v>0</v>
      </c>
      <c r="D20" s="127">
        <v>0</v>
      </c>
      <c r="E20" s="129">
        <v>0</v>
      </c>
      <c r="F20" s="127">
        <v>0</v>
      </c>
      <c r="G20" s="129">
        <v>0</v>
      </c>
      <c r="H20" s="127">
        <v>0</v>
      </c>
      <c r="I20" s="129">
        <v>0</v>
      </c>
      <c r="J20" s="127">
        <v>0</v>
      </c>
      <c r="K20" s="129">
        <v>0</v>
      </c>
      <c r="L20" s="127">
        <v>0</v>
      </c>
      <c r="M20" s="129">
        <v>0</v>
      </c>
      <c r="N20" s="127">
        <v>0</v>
      </c>
      <c r="O20" s="129">
        <v>0</v>
      </c>
      <c r="P20" s="127">
        <v>0</v>
      </c>
      <c r="Q20" s="129">
        <v>0</v>
      </c>
      <c r="R20" s="127">
        <v>0</v>
      </c>
      <c r="S20" s="129">
        <v>0</v>
      </c>
      <c r="T20" s="127">
        <v>0</v>
      </c>
      <c r="U20" s="129">
        <v>0</v>
      </c>
      <c r="V20" s="127">
        <v>0</v>
      </c>
      <c r="W20" s="129">
        <v>0</v>
      </c>
      <c r="X20" s="127">
        <v>0</v>
      </c>
      <c r="Y20" s="129">
        <v>0</v>
      </c>
      <c r="Z20" s="127">
        <v>0</v>
      </c>
      <c r="AA20" s="128">
        <v>0</v>
      </c>
    </row>
    <row r="21" spans="1:27" x14ac:dyDescent="0.3">
      <c r="A21" s="103" t="s">
        <v>1130</v>
      </c>
      <c r="B21" s="124">
        <v>0</v>
      </c>
      <c r="C21" s="125">
        <v>0</v>
      </c>
      <c r="D21" s="124">
        <v>0</v>
      </c>
      <c r="E21" s="125">
        <v>0</v>
      </c>
      <c r="F21" s="124">
        <v>0</v>
      </c>
      <c r="G21" s="125">
        <v>0</v>
      </c>
      <c r="H21" s="124">
        <v>0</v>
      </c>
      <c r="I21" s="125">
        <v>0</v>
      </c>
      <c r="J21" s="124">
        <v>0</v>
      </c>
      <c r="K21" s="125">
        <v>0</v>
      </c>
      <c r="L21" s="124">
        <v>0</v>
      </c>
      <c r="M21" s="125">
        <v>0</v>
      </c>
      <c r="N21" s="124">
        <v>0</v>
      </c>
      <c r="O21" s="125">
        <v>0</v>
      </c>
      <c r="P21" s="124">
        <v>0</v>
      </c>
      <c r="Q21" s="125">
        <v>0</v>
      </c>
      <c r="R21" s="124">
        <v>0</v>
      </c>
      <c r="S21" s="125">
        <v>0</v>
      </c>
      <c r="T21" s="124">
        <v>0</v>
      </c>
      <c r="U21" s="125">
        <v>0</v>
      </c>
      <c r="V21" s="124">
        <v>0</v>
      </c>
      <c r="W21" s="125">
        <v>0</v>
      </c>
      <c r="X21" s="124">
        <v>0</v>
      </c>
      <c r="Y21" s="125">
        <v>0</v>
      </c>
      <c r="Z21" s="124">
        <v>0</v>
      </c>
      <c r="AA21" s="125">
        <v>0</v>
      </c>
    </row>
    <row r="22" spans="1:27" x14ac:dyDescent="0.3">
      <c r="A22" s="126" t="s">
        <v>1127</v>
      </c>
      <c r="B22" s="127">
        <v>0</v>
      </c>
      <c r="C22" s="129">
        <v>0</v>
      </c>
      <c r="D22" s="127">
        <v>0</v>
      </c>
      <c r="E22" s="129">
        <v>0</v>
      </c>
      <c r="F22" s="127">
        <v>0</v>
      </c>
      <c r="G22" s="129">
        <v>0</v>
      </c>
      <c r="H22" s="127">
        <v>0</v>
      </c>
      <c r="I22" s="129">
        <v>0</v>
      </c>
      <c r="J22" s="127">
        <v>0</v>
      </c>
      <c r="K22" s="129">
        <v>0</v>
      </c>
      <c r="L22" s="127">
        <v>0</v>
      </c>
      <c r="M22" s="129">
        <v>0</v>
      </c>
      <c r="N22" s="127">
        <v>0</v>
      </c>
      <c r="O22" s="129">
        <v>0</v>
      </c>
      <c r="P22" s="127">
        <v>0</v>
      </c>
      <c r="Q22" s="129">
        <v>0</v>
      </c>
      <c r="R22" s="127">
        <v>0</v>
      </c>
      <c r="S22" s="129">
        <v>0</v>
      </c>
      <c r="T22" s="127">
        <v>0</v>
      </c>
      <c r="U22" s="129">
        <v>0</v>
      </c>
      <c r="V22" s="127">
        <v>0</v>
      </c>
      <c r="W22" s="129">
        <v>0</v>
      </c>
      <c r="X22" s="127">
        <v>0</v>
      </c>
      <c r="Y22" s="129">
        <v>0</v>
      </c>
      <c r="Z22" s="127">
        <v>0</v>
      </c>
      <c r="AA22" s="128">
        <v>0</v>
      </c>
    </row>
    <row r="23" spans="1:27" x14ac:dyDescent="0.3">
      <c r="A23" s="130" t="s">
        <v>460</v>
      </c>
      <c r="B23" s="131">
        <v>1496932.9356199354</v>
      </c>
      <c r="C23" s="132">
        <v>0.91030300105317308</v>
      </c>
      <c r="D23" s="131">
        <v>4582832.8846204467</v>
      </c>
      <c r="E23" s="132">
        <v>0.35317240949470496</v>
      </c>
      <c r="F23" s="131">
        <v>2297090.0342027699</v>
      </c>
      <c r="G23" s="132">
        <v>0.46224781731018427</v>
      </c>
      <c r="H23" s="131">
        <v>9392559.6268222034</v>
      </c>
      <c r="I23" s="132">
        <v>1.2698743616371035</v>
      </c>
      <c r="J23" s="131">
        <v>33645245.23809348</v>
      </c>
      <c r="K23" s="132">
        <v>1.3495832121404348</v>
      </c>
      <c r="L23" s="131">
        <v>6116246.3306672797</v>
      </c>
      <c r="M23" s="132">
        <v>1.9723600761679989</v>
      </c>
      <c r="N23" s="131">
        <v>5126737.8748030653</v>
      </c>
      <c r="O23" s="132">
        <v>1.1024638309699326</v>
      </c>
      <c r="P23" s="131">
        <v>10855971.114155851</v>
      </c>
      <c r="Q23" s="132">
        <v>0.88600373561766044</v>
      </c>
      <c r="R23" s="131">
        <v>3723964.7020232105</v>
      </c>
      <c r="S23" s="132">
        <v>1.1185489745409176</v>
      </c>
      <c r="T23" s="131">
        <v>5949315.1244742339</v>
      </c>
      <c r="U23" s="132">
        <v>0.91340048007518915</v>
      </c>
      <c r="V23" s="131">
        <v>12812004.071013883</v>
      </c>
      <c r="W23" s="132">
        <v>0.63263083152666955</v>
      </c>
      <c r="X23" s="131">
        <v>1859465.8420021781</v>
      </c>
      <c r="Y23" s="132">
        <v>0.66630008815314212</v>
      </c>
      <c r="Z23" s="131">
        <v>97858365.778498486</v>
      </c>
      <c r="AA23" s="133">
        <v>0.87555584973716183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8251-85FB-4671-8230-BE5FE7448D1B}">
  <dimension ref="A1:AA126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12.44140625" bestFit="1" customWidth="1"/>
  </cols>
  <sheetData>
    <row r="1" spans="1:27" x14ac:dyDescent="0.3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7" x14ac:dyDescent="0.3">
      <c r="A2" s="154" t="s">
        <v>1131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x14ac:dyDescent="0.3">
      <c r="A3" s="3"/>
      <c r="B3" s="3"/>
      <c r="C3" s="3"/>
      <c r="D3" s="3"/>
      <c r="E3" s="3"/>
      <c r="F3" s="3"/>
      <c r="G3" s="3"/>
      <c r="H3" s="3"/>
      <c r="I3" s="3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</row>
    <row r="4" spans="1:27" x14ac:dyDescent="0.3">
      <c r="A4" s="154" t="s">
        <v>1106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x14ac:dyDescent="0.3">
      <c r="A6" s="3"/>
      <c r="B6" s="3"/>
      <c r="C6" s="3"/>
      <c r="D6" s="3"/>
      <c r="E6" s="3"/>
      <c r="F6" s="3"/>
      <c r="G6" s="3"/>
      <c r="H6" s="3"/>
      <c r="I6" s="3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</row>
    <row r="7" spans="1:27" x14ac:dyDescent="0.3">
      <c r="A7" s="6"/>
      <c r="B7" s="155" t="s">
        <v>4</v>
      </c>
      <c r="C7" s="155"/>
      <c r="D7" s="155" t="s">
        <v>5</v>
      </c>
      <c r="E7" s="155"/>
      <c r="F7" s="155" t="s">
        <v>6</v>
      </c>
      <c r="G7" s="155"/>
      <c r="H7" s="155" t="s">
        <v>8</v>
      </c>
      <c r="I7" s="155"/>
      <c r="J7" s="155" t="s">
        <v>9</v>
      </c>
      <c r="K7" s="155"/>
      <c r="L7" s="155" t="s">
        <v>10</v>
      </c>
      <c r="M7" s="155"/>
      <c r="N7" s="155" t="s">
        <v>12</v>
      </c>
      <c r="O7" s="155"/>
      <c r="P7" s="155" t="s">
        <v>13</v>
      </c>
      <c r="Q7" s="155"/>
      <c r="R7" s="155" t="s">
        <v>14</v>
      </c>
      <c r="S7" s="155"/>
      <c r="T7" s="155" t="s">
        <v>16</v>
      </c>
      <c r="U7" s="155"/>
      <c r="V7" s="155" t="s">
        <v>17</v>
      </c>
      <c r="W7" s="155"/>
      <c r="X7" s="155" t="s">
        <v>18</v>
      </c>
      <c r="Y7" s="155"/>
      <c r="Z7" s="155" t="s">
        <v>19</v>
      </c>
      <c r="AA7" s="155"/>
    </row>
    <row r="8" spans="1:27" x14ac:dyDescent="0.3">
      <c r="A8" s="6"/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</row>
    <row r="9" spans="1:27" x14ac:dyDescent="0.3">
      <c r="A9" s="103" t="s">
        <v>1120</v>
      </c>
      <c r="B9" s="124">
        <v>1285942.9818102927</v>
      </c>
      <c r="C9" s="125">
        <v>0.78199746138953619</v>
      </c>
      <c r="D9" s="124">
        <v>4243618.8024474448</v>
      </c>
      <c r="E9" s="125">
        <v>0.32703114321863913</v>
      </c>
      <c r="F9" s="124">
        <v>2054903.8819902698</v>
      </c>
      <c r="G9" s="125">
        <v>0.41351223508393786</v>
      </c>
      <c r="H9" s="124">
        <v>1096229.5365489</v>
      </c>
      <c r="I9" s="125">
        <v>0.14821026836576542</v>
      </c>
      <c r="J9" s="124">
        <v>4045596.2705901959</v>
      </c>
      <c r="K9" s="125">
        <v>0.16227757507039239</v>
      </c>
      <c r="L9" s="124">
        <v>644100.53214667807</v>
      </c>
      <c r="M9" s="125">
        <v>0.20770879816838092</v>
      </c>
      <c r="N9" s="124">
        <v>1381099.8</v>
      </c>
      <c r="O9" s="125">
        <v>0.29699442679586896</v>
      </c>
      <c r="P9" s="124">
        <v>2272915.5</v>
      </c>
      <c r="Q9" s="125">
        <v>0.18550266968906487</v>
      </c>
      <c r="R9" s="124">
        <v>537865.5</v>
      </c>
      <c r="S9" s="125">
        <v>0.16155601666661229</v>
      </c>
      <c r="T9" s="124">
        <v>1419964.92</v>
      </c>
      <c r="U9" s="125">
        <v>0.2180077223145156</v>
      </c>
      <c r="V9" s="124">
        <v>3584266.29</v>
      </c>
      <c r="W9" s="125">
        <v>0.17698381540369512</v>
      </c>
      <c r="X9" s="124">
        <v>536130.44999999995</v>
      </c>
      <c r="Y9" s="125">
        <v>0.19211095897945801</v>
      </c>
      <c r="Z9" s="124">
        <v>23102634.465533778</v>
      </c>
      <c r="AA9" s="125">
        <v>0.20670329603114945</v>
      </c>
    </row>
    <row r="10" spans="1:27" x14ac:dyDescent="0.3">
      <c r="A10" s="106" t="s">
        <v>735</v>
      </c>
      <c r="B10" s="134">
        <v>19442.087104070753</v>
      </c>
      <c r="C10" s="135">
        <v>1.1822968027784981E-2</v>
      </c>
      <c r="D10" s="134">
        <v>55928.294178805183</v>
      </c>
      <c r="E10" s="135">
        <v>4.31006997447894E-3</v>
      </c>
      <c r="F10" s="134"/>
      <c r="G10" s="135"/>
      <c r="H10" s="134"/>
      <c r="I10" s="135"/>
      <c r="J10" s="134"/>
      <c r="K10" s="135"/>
      <c r="L10" s="134"/>
      <c r="M10" s="135"/>
      <c r="N10" s="134"/>
      <c r="O10" s="135"/>
      <c r="P10" s="134"/>
      <c r="Q10" s="135"/>
      <c r="R10" s="134"/>
      <c r="S10" s="135"/>
      <c r="T10" s="134"/>
      <c r="U10" s="135"/>
      <c r="V10" s="134"/>
      <c r="W10" s="135"/>
      <c r="X10" s="134"/>
      <c r="Y10" s="135"/>
      <c r="Z10" s="134">
        <v>75370.38128287594</v>
      </c>
      <c r="AA10" s="135">
        <v>6.7435193408514789E-4</v>
      </c>
    </row>
    <row r="11" spans="1:27" x14ac:dyDescent="0.3">
      <c r="A11" s="112" t="s">
        <v>467</v>
      </c>
      <c r="B11" s="127">
        <v>19442.087104070753</v>
      </c>
      <c r="C11" s="135">
        <v>1.1822968027784981E-2</v>
      </c>
      <c r="D11" s="127">
        <v>55928.294178805183</v>
      </c>
      <c r="E11" s="135">
        <v>4.31006997447894E-3</v>
      </c>
      <c r="F11" s="127"/>
      <c r="G11" s="135"/>
      <c r="H11" s="127"/>
      <c r="I11" s="135"/>
      <c r="J11" s="127"/>
      <c r="K11" s="135"/>
      <c r="L11" s="127"/>
      <c r="M11" s="135"/>
      <c r="N11" s="127"/>
      <c r="O11" s="135"/>
      <c r="P11" s="127"/>
      <c r="Q11" s="135"/>
      <c r="R11" s="127"/>
      <c r="S11" s="135"/>
      <c r="T11" s="127"/>
      <c r="U11" s="135"/>
      <c r="V11" s="127"/>
      <c r="W11" s="135"/>
      <c r="X11" s="127"/>
      <c r="Y11" s="135"/>
      <c r="Z11" s="127">
        <v>75370.38128287594</v>
      </c>
      <c r="AA11" s="128">
        <v>6.7435193408514789E-4</v>
      </c>
    </row>
    <row r="12" spans="1:27" x14ac:dyDescent="0.3">
      <c r="A12" s="109" t="s">
        <v>1132</v>
      </c>
      <c r="B12" s="127">
        <v>5310.5934564307508</v>
      </c>
      <c r="C12" s="135">
        <v>3.2294360326571452E-3</v>
      </c>
      <c r="D12" s="127">
        <v>27999.333264080182</v>
      </c>
      <c r="E12" s="135">
        <v>2.1577465820989488E-3</v>
      </c>
      <c r="F12" s="127"/>
      <c r="G12" s="135"/>
      <c r="H12" s="127"/>
      <c r="I12" s="135"/>
      <c r="J12" s="127"/>
      <c r="K12" s="135"/>
      <c r="L12" s="127"/>
      <c r="M12" s="135"/>
      <c r="N12" s="127"/>
      <c r="O12" s="135"/>
      <c r="P12" s="127"/>
      <c r="Q12" s="135"/>
      <c r="R12" s="127"/>
      <c r="S12" s="135"/>
      <c r="T12" s="127"/>
      <c r="U12" s="135"/>
      <c r="V12" s="127"/>
      <c r="W12" s="135"/>
      <c r="X12" s="127"/>
      <c r="Y12" s="135"/>
      <c r="Z12" s="127">
        <v>33309.926720510935</v>
      </c>
      <c r="AA12" s="128">
        <v>2.9802971838374626E-4</v>
      </c>
    </row>
    <row r="13" spans="1:27" x14ac:dyDescent="0.3">
      <c r="A13" s="109" t="s">
        <v>1133</v>
      </c>
      <c r="B13" s="127">
        <v>14131.493647640002</v>
      </c>
      <c r="C13" s="135">
        <v>8.5935319951278358E-3</v>
      </c>
      <c r="D13" s="127">
        <v>27928.960914725005</v>
      </c>
      <c r="E13" s="135">
        <v>2.1523233923799916E-3</v>
      </c>
      <c r="F13" s="127"/>
      <c r="G13" s="135"/>
      <c r="H13" s="127"/>
      <c r="I13" s="135"/>
      <c r="J13" s="127"/>
      <c r="K13" s="135"/>
      <c r="L13" s="127"/>
      <c r="M13" s="135"/>
      <c r="N13" s="127"/>
      <c r="O13" s="135"/>
      <c r="P13" s="127"/>
      <c r="Q13" s="135"/>
      <c r="R13" s="127"/>
      <c r="S13" s="135"/>
      <c r="T13" s="127"/>
      <c r="U13" s="135"/>
      <c r="V13" s="127"/>
      <c r="W13" s="135"/>
      <c r="X13" s="127"/>
      <c r="Y13" s="135"/>
      <c r="Z13" s="127">
        <v>42060.454562365005</v>
      </c>
      <c r="AA13" s="128">
        <v>3.7632221570140168E-4</v>
      </c>
    </row>
    <row r="14" spans="1:27" x14ac:dyDescent="0.3">
      <c r="A14" s="106" t="s">
        <v>737</v>
      </c>
      <c r="B14" s="134">
        <v>19038.977180349997</v>
      </c>
      <c r="C14" s="135">
        <v>1.1577832013615215E-2</v>
      </c>
      <c r="D14" s="134">
        <v>101129.97867000001</v>
      </c>
      <c r="E14" s="135">
        <v>7.7935022153857239E-3</v>
      </c>
      <c r="F14" s="134">
        <v>51514.266065000011</v>
      </c>
      <c r="G14" s="135">
        <v>1.0366314203764626E-2</v>
      </c>
      <c r="H14" s="134"/>
      <c r="I14" s="135"/>
      <c r="J14" s="134"/>
      <c r="K14" s="135"/>
      <c r="L14" s="134"/>
      <c r="M14" s="135"/>
      <c r="N14" s="134"/>
      <c r="O14" s="135"/>
      <c r="P14" s="134"/>
      <c r="Q14" s="135"/>
      <c r="R14" s="134"/>
      <c r="S14" s="135"/>
      <c r="T14" s="134"/>
      <c r="U14" s="135"/>
      <c r="V14" s="134"/>
      <c r="W14" s="135"/>
      <c r="X14" s="134"/>
      <c r="Y14" s="135"/>
      <c r="Z14" s="134">
        <v>171683.22191534998</v>
      </c>
      <c r="AA14" s="135">
        <v>1.53607970104418E-3</v>
      </c>
    </row>
    <row r="15" spans="1:27" x14ac:dyDescent="0.3">
      <c r="A15" s="112" t="s">
        <v>467</v>
      </c>
      <c r="B15" s="127">
        <v>19038.977180349997</v>
      </c>
      <c r="C15" s="135">
        <v>1.1577832013615215E-2</v>
      </c>
      <c r="D15" s="127">
        <v>101129.97867000001</v>
      </c>
      <c r="E15" s="135">
        <v>7.7935022153857239E-3</v>
      </c>
      <c r="F15" s="127">
        <v>51514.266065000011</v>
      </c>
      <c r="G15" s="135">
        <v>1.0366314203764626E-2</v>
      </c>
      <c r="H15" s="127"/>
      <c r="I15" s="135"/>
      <c r="J15" s="127"/>
      <c r="K15" s="135"/>
      <c r="L15" s="127"/>
      <c r="M15" s="135"/>
      <c r="N15" s="127"/>
      <c r="O15" s="135"/>
      <c r="P15" s="127"/>
      <c r="Q15" s="135"/>
      <c r="R15" s="127"/>
      <c r="S15" s="135"/>
      <c r="T15" s="127"/>
      <c r="U15" s="135"/>
      <c r="V15" s="127"/>
      <c r="W15" s="135"/>
      <c r="X15" s="127"/>
      <c r="Y15" s="135"/>
      <c r="Z15" s="127">
        <v>171683.22191534998</v>
      </c>
      <c r="AA15" s="128">
        <v>1.53607970104418E-3</v>
      </c>
    </row>
    <row r="16" spans="1:27" x14ac:dyDescent="0.3">
      <c r="A16" s="109" t="s">
        <v>1132</v>
      </c>
      <c r="B16" s="127">
        <v>7095.0765135999991</v>
      </c>
      <c r="C16" s="135">
        <v>4.3146017362208633E-3</v>
      </c>
      <c r="D16" s="127">
        <v>101129.97867000001</v>
      </c>
      <c r="E16" s="135">
        <v>7.7935022153857239E-3</v>
      </c>
      <c r="F16" s="127">
        <v>48790.645205000008</v>
      </c>
      <c r="G16" s="135">
        <v>9.8182347732809917E-3</v>
      </c>
      <c r="H16" s="127"/>
      <c r="I16" s="135"/>
      <c r="J16" s="127"/>
      <c r="K16" s="135"/>
      <c r="L16" s="127"/>
      <c r="M16" s="135"/>
      <c r="N16" s="127"/>
      <c r="O16" s="135"/>
      <c r="P16" s="127"/>
      <c r="Q16" s="135"/>
      <c r="R16" s="127"/>
      <c r="S16" s="135"/>
      <c r="T16" s="127"/>
      <c r="U16" s="135"/>
      <c r="V16" s="127"/>
      <c r="W16" s="135"/>
      <c r="X16" s="127"/>
      <c r="Y16" s="135"/>
      <c r="Z16" s="127">
        <v>157015.70038859997</v>
      </c>
      <c r="AA16" s="128">
        <v>1.4048468302341362E-3</v>
      </c>
    </row>
    <row r="17" spans="1:27" x14ac:dyDescent="0.3">
      <c r="A17" s="109" t="s">
        <v>1133</v>
      </c>
      <c r="B17" s="127">
        <v>11943.90066675</v>
      </c>
      <c r="C17" s="135">
        <v>7.2632302773943513E-3</v>
      </c>
      <c r="D17" s="127"/>
      <c r="E17" s="135"/>
      <c r="F17" s="127">
        <v>2723.62086</v>
      </c>
      <c r="G17" s="135">
        <v>5.4807943048363456E-4</v>
      </c>
      <c r="H17" s="127"/>
      <c r="I17" s="135"/>
      <c r="J17" s="127"/>
      <c r="K17" s="135"/>
      <c r="L17" s="127"/>
      <c r="M17" s="135"/>
      <c r="N17" s="127"/>
      <c r="O17" s="135"/>
      <c r="P17" s="127"/>
      <c r="Q17" s="135"/>
      <c r="R17" s="127"/>
      <c r="S17" s="135"/>
      <c r="T17" s="127"/>
      <c r="U17" s="135"/>
      <c r="V17" s="127"/>
      <c r="W17" s="135"/>
      <c r="X17" s="127"/>
      <c r="Y17" s="135"/>
      <c r="Z17" s="127">
        <v>14667.521526749999</v>
      </c>
      <c r="AA17" s="128">
        <v>1.3123287081004384E-4</v>
      </c>
    </row>
    <row r="18" spans="1:27" x14ac:dyDescent="0.3">
      <c r="A18" s="106" t="s">
        <v>738</v>
      </c>
      <c r="B18" s="134">
        <v>191886.0553216</v>
      </c>
      <c r="C18" s="135">
        <v>0.1166882282185665</v>
      </c>
      <c r="D18" s="134">
        <v>192676.29669599998</v>
      </c>
      <c r="E18" s="135">
        <v>1.4848447165726995E-2</v>
      </c>
      <c r="F18" s="134"/>
      <c r="G18" s="135"/>
      <c r="H18" s="134"/>
      <c r="I18" s="135"/>
      <c r="J18" s="134"/>
      <c r="K18" s="135"/>
      <c r="L18" s="134"/>
      <c r="M18" s="135"/>
      <c r="N18" s="134"/>
      <c r="O18" s="135"/>
      <c r="P18" s="134"/>
      <c r="Q18" s="135"/>
      <c r="R18" s="134"/>
      <c r="S18" s="135"/>
      <c r="T18" s="134"/>
      <c r="U18" s="135"/>
      <c r="V18" s="134"/>
      <c r="W18" s="135"/>
      <c r="X18" s="134"/>
      <c r="Y18" s="135"/>
      <c r="Z18" s="134">
        <v>384562.35201759997</v>
      </c>
      <c r="AA18" s="135">
        <v>3.4407463707274836E-3</v>
      </c>
    </row>
    <row r="19" spans="1:27" x14ac:dyDescent="0.3">
      <c r="A19" s="112" t="s">
        <v>467</v>
      </c>
      <c r="B19" s="127">
        <v>191886.0553216</v>
      </c>
      <c r="C19" s="135">
        <v>0.1166882282185665</v>
      </c>
      <c r="D19" s="127">
        <v>192676.29669599998</v>
      </c>
      <c r="E19" s="135">
        <v>1.4848447165726995E-2</v>
      </c>
      <c r="F19" s="127"/>
      <c r="G19" s="135"/>
      <c r="H19" s="127"/>
      <c r="I19" s="135"/>
      <c r="J19" s="127"/>
      <c r="K19" s="135"/>
      <c r="L19" s="127"/>
      <c r="M19" s="135"/>
      <c r="N19" s="127"/>
      <c r="O19" s="135"/>
      <c r="P19" s="127"/>
      <c r="Q19" s="135"/>
      <c r="R19" s="127"/>
      <c r="S19" s="135"/>
      <c r="T19" s="127"/>
      <c r="U19" s="135"/>
      <c r="V19" s="127"/>
      <c r="W19" s="135"/>
      <c r="X19" s="127"/>
      <c r="Y19" s="135"/>
      <c r="Z19" s="127">
        <v>384562.35201759997</v>
      </c>
      <c r="AA19" s="128">
        <v>3.4407463707274836E-3</v>
      </c>
    </row>
    <row r="20" spans="1:27" x14ac:dyDescent="0.3">
      <c r="A20" s="109" t="s">
        <v>1132</v>
      </c>
      <c r="B20" s="127">
        <v>91822.495225599996</v>
      </c>
      <c r="C20" s="135">
        <v>5.5838368559536167E-2</v>
      </c>
      <c r="D20" s="127">
        <v>60604.058015999995</v>
      </c>
      <c r="E20" s="135">
        <v>4.6704040346957276E-3</v>
      </c>
      <c r="F20" s="127"/>
      <c r="G20" s="135"/>
      <c r="H20" s="127"/>
      <c r="I20" s="135"/>
      <c r="J20" s="127"/>
      <c r="K20" s="135"/>
      <c r="L20" s="127"/>
      <c r="M20" s="135"/>
      <c r="N20" s="127"/>
      <c r="O20" s="135"/>
      <c r="P20" s="127"/>
      <c r="Q20" s="135"/>
      <c r="R20" s="127"/>
      <c r="S20" s="135"/>
      <c r="T20" s="127"/>
      <c r="U20" s="135"/>
      <c r="V20" s="127"/>
      <c r="W20" s="135"/>
      <c r="X20" s="127"/>
      <c r="Y20" s="135"/>
      <c r="Z20" s="127">
        <v>152426.55324159999</v>
      </c>
      <c r="AA20" s="128">
        <v>1.3637869310840186E-3</v>
      </c>
    </row>
    <row r="21" spans="1:27" x14ac:dyDescent="0.3">
      <c r="A21" s="109" t="s">
        <v>1133</v>
      </c>
      <c r="B21" s="127">
        <v>100063.56009599999</v>
      </c>
      <c r="C21" s="135">
        <v>6.0849859659030336E-2</v>
      </c>
      <c r="D21" s="127">
        <v>132072.23867999998</v>
      </c>
      <c r="E21" s="135">
        <v>1.0178043131031267E-2</v>
      </c>
      <c r="F21" s="127"/>
      <c r="G21" s="135"/>
      <c r="H21" s="127"/>
      <c r="I21" s="135"/>
      <c r="J21" s="127"/>
      <c r="K21" s="135"/>
      <c r="L21" s="127"/>
      <c r="M21" s="135"/>
      <c r="N21" s="127"/>
      <c r="O21" s="135"/>
      <c r="P21" s="127"/>
      <c r="Q21" s="135"/>
      <c r="R21" s="127"/>
      <c r="S21" s="135"/>
      <c r="T21" s="127"/>
      <c r="U21" s="135"/>
      <c r="V21" s="127"/>
      <c r="W21" s="135"/>
      <c r="X21" s="127"/>
      <c r="Y21" s="135"/>
      <c r="Z21" s="127">
        <v>232135.79877600001</v>
      </c>
      <c r="AA21" s="128">
        <v>2.076959439643465E-3</v>
      </c>
    </row>
    <row r="22" spans="1:27" x14ac:dyDescent="0.3">
      <c r="A22" s="106" t="s">
        <v>739</v>
      </c>
      <c r="B22" s="134">
        <v>40083.935515199999</v>
      </c>
      <c r="C22" s="135">
        <v>2.4375525399471007E-2</v>
      </c>
      <c r="D22" s="134">
        <v>555679.97735599987</v>
      </c>
      <c r="E22" s="135">
        <v>4.2823040126420651E-2</v>
      </c>
      <c r="F22" s="134">
        <v>97706.595413000003</v>
      </c>
      <c r="G22" s="135">
        <v>1.9661684911772906E-2</v>
      </c>
      <c r="H22" s="134"/>
      <c r="I22" s="135"/>
      <c r="J22" s="134"/>
      <c r="K22" s="135"/>
      <c r="L22" s="134"/>
      <c r="M22" s="135"/>
      <c r="N22" s="134"/>
      <c r="O22" s="135"/>
      <c r="P22" s="134"/>
      <c r="Q22" s="135"/>
      <c r="R22" s="134"/>
      <c r="S22" s="135"/>
      <c r="T22" s="134"/>
      <c r="U22" s="135"/>
      <c r="V22" s="134"/>
      <c r="W22" s="135"/>
      <c r="X22" s="134"/>
      <c r="Y22" s="135"/>
      <c r="Z22" s="134">
        <v>693470.50828419987</v>
      </c>
      <c r="AA22" s="135">
        <v>6.2046014698708806E-3</v>
      </c>
    </row>
    <row r="23" spans="1:27" x14ac:dyDescent="0.3">
      <c r="A23" s="112" t="s">
        <v>467</v>
      </c>
      <c r="B23" s="127">
        <v>40083.935515199999</v>
      </c>
      <c r="C23" s="135">
        <v>2.4375525399471007E-2</v>
      </c>
      <c r="D23" s="127">
        <v>555679.97735599987</v>
      </c>
      <c r="E23" s="135">
        <v>4.2823040126420651E-2</v>
      </c>
      <c r="F23" s="127">
        <v>97706.595413000003</v>
      </c>
      <c r="G23" s="135">
        <v>1.9661684911772906E-2</v>
      </c>
      <c r="H23" s="127"/>
      <c r="I23" s="135"/>
      <c r="J23" s="127"/>
      <c r="K23" s="135"/>
      <c r="L23" s="127"/>
      <c r="M23" s="135"/>
      <c r="N23" s="127"/>
      <c r="O23" s="135"/>
      <c r="P23" s="127"/>
      <c r="Q23" s="135"/>
      <c r="R23" s="127"/>
      <c r="S23" s="135"/>
      <c r="T23" s="127"/>
      <c r="U23" s="135"/>
      <c r="V23" s="127"/>
      <c r="W23" s="135"/>
      <c r="X23" s="127"/>
      <c r="Y23" s="135"/>
      <c r="Z23" s="127">
        <v>693470.50828419987</v>
      </c>
      <c r="AA23" s="128">
        <v>6.2046014698708806E-3</v>
      </c>
    </row>
    <row r="24" spans="1:27" x14ac:dyDescent="0.3">
      <c r="A24" s="109" t="s">
        <v>1132</v>
      </c>
      <c r="B24" s="127">
        <v>680.88219800000002</v>
      </c>
      <c r="C24" s="135">
        <v>4.1405268963929574E-4</v>
      </c>
      <c r="D24" s="127">
        <v>180393.730576</v>
      </c>
      <c r="E24" s="135">
        <v>1.3901900874253898E-2</v>
      </c>
      <c r="F24" s="127">
        <v>8334.7991413999989</v>
      </c>
      <c r="G24" s="135">
        <v>1.6772275589833744E-3</v>
      </c>
      <c r="H24" s="127"/>
      <c r="I24" s="135"/>
      <c r="J24" s="127"/>
      <c r="K24" s="135"/>
      <c r="L24" s="127"/>
      <c r="M24" s="135"/>
      <c r="N24" s="127"/>
      <c r="O24" s="135"/>
      <c r="P24" s="127"/>
      <c r="Q24" s="135"/>
      <c r="R24" s="127"/>
      <c r="S24" s="135"/>
      <c r="T24" s="127"/>
      <c r="U24" s="135"/>
      <c r="V24" s="127"/>
      <c r="W24" s="135"/>
      <c r="X24" s="127"/>
      <c r="Y24" s="135"/>
      <c r="Z24" s="127">
        <v>189409.41191539998</v>
      </c>
      <c r="AA24" s="128">
        <v>1.6946790116358378E-3</v>
      </c>
    </row>
    <row r="25" spans="1:27" x14ac:dyDescent="0.3">
      <c r="A25" s="109" t="s">
        <v>1133</v>
      </c>
      <c r="B25" s="127">
        <v>39403.0533172</v>
      </c>
      <c r="C25" s="135">
        <v>2.3961472709831712E-2</v>
      </c>
      <c r="D25" s="127">
        <v>375286.24677999993</v>
      </c>
      <c r="E25" s="135">
        <v>2.8921139252166751E-2</v>
      </c>
      <c r="F25" s="127">
        <v>89371.796271600004</v>
      </c>
      <c r="G25" s="135">
        <v>1.7984457352789533E-2</v>
      </c>
      <c r="H25" s="127"/>
      <c r="I25" s="135"/>
      <c r="J25" s="127"/>
      <c r="K25" s="135"/>
      <c r="L25" s="127"/>
      <c r="M25" s="135"/>
      <c r="N25" s="127"/>
      <c r="O25" s="135"/>
      <c r="P25" s="127"/>
      <c r="Q25" s="135"/>
      <c r="R25" s="127"/>
      <c r="S25" s="135"/>
      <c r="T25" s="127"/>
      <c r="U25" s="135"/>
      <c r="V25" s="127"/>
      <c r="W25" s="135"/>
      <c r="X25" s="127"/>
      <c r="Y25" s="135"/>
      <c r="Z25" s="127">
        <v>504061.09636879992</v>
      </c>
      <c r="AA25" s="128">
        <v>4.5099224582350432E-3</v>
      </c>
    </row>
    <row r="26" spans="1:27" x14ac:dyDescent="0.3">
      <c r="A26" s="106" t="s">
        <v>491</v>
      </c>
      <c r="B26" s="134">
        <v>41344.988053349211</v>
      </c>
      <c r="C26" s="135">
        <v>2.5142386681394468E-2</v>
      </c>
      <c r="D26" s="134">
        <v>33350.165588487202</v>
      </c>
      <c r="E26" s="135">
        <v>2.5701042639936682E-3</v>
      </c>
      <c r="F26" s="134">
        <v>27779.078218118004</v>
      </c>
      <c r="G26" s="135">
        <v>5.5900369955113553E-3</v>
      </c>
      <c r="H26" s="134"/>
      <c r="I26" s="135"/>
      <c r="J26" s="134"/>
      <c r="K26" s="135"/>
      <c r="L26" s="134"/>
      <c r="M26" s="135"/>
      <c r="N26" s="134"/>
      <c r="O26" s="135"/>
      <c r="P26" s="134"/>
      <c r="Q26" s="135"/>
      <c r="R26" s="134"/>
      <c r="S26" s="135"/>
      <c r="T26" s="134"/>
      <c r="U26" s="135"/>
      <c r="V26" s="134"/>
      <c r="W26" s="135"/>
      <c r="X26" s="134"/>
      <c r="Y26" s="135"/>
      <c r="Z26" s="134">
        <v>102474.23185995439</v>
      </c>
      <c r="AA26" s="135">
        <v>9.1685480784943854E-4</v>
      </c>
    </row>
    <row r="27" spans="1:27" x14ac:dyDescent="0.3">
      <c r="A27" s="112" t="s">
        <v>467</v>
      </c>
      <c r="B27" s="127">
        <v>41344.988053349211</v>
      </c>
      <c r="C27" s="135">
        <v>2.5142386681394468E-2</v>
      </c>
      <c r="D27" s="127">
        <v>33350.165588487202</v>
      </c>
      <c r="E27" s="135">
        <v>2.5701042639936682E-3</v>
      </c>
      <c r="F27" s="127">
        <v>27779.078218118004</v>
      </c>
      <c r="G27" s="135">
        <v>5.5900369955113553E-3</v>
      </c>
      <c r="H27" s="127"/>
      <c r="I27" s="135"/>
      <c r="J27" s="127"/>
      <c r="K27" s="135"/>
      <c r="L27" s="127"/>
      <c r="M27" s="135"/>
      <c r="N27" s="127"/>
      <c r="O27" s="135"/>
      <c r="P27" s="127"/>
      <c r="Q27" s="135"/>
      <c r="R27" s="127"/>
      <c r="S27" s="135"/>
      <c r="T27" s="127"/>
      <c r="U27" s="135"/>
      <c r="V27" s="127"/>
      <c r="W27" s="135"/>
      <c r="X27" s="127"/>
      <c r="Y27" s="135"/>
      <c r="Z27" s="127">
        <v>102474.23185995439</v>
      </c>
      <c r="AA27" s="128">
        <v>9.1685480784943854E-4</v>
      </c>
    </row>
    <row r="28" spans="1:27" x14ac:dyDescent="0.3">
      <c r="A28" s="109" t="s">
        <v>1132</v>
      </c>
      <c r="B28" s="127">
        <v>16862.501114309205</v>
      </c>
      <c r="C28" s="135">
        <v>1.0254290626093515E-2</v>
      </c>
      <c r="D28" s="127">
        <v>16675.082794243601</v>
      </c>
      <c r="E28" s="135">
        <v>1.2850521319968341E-3</v>
      </c>
      <c r="F28" s="127">
        <v>13889.539109059</v>
      </c>
      <c r="G28" s="135">
        <v>2.7950184977556776E-3</v>
      </c>
      <c r="H28" s="127"/>
      <c r="I28" s="135"/>
      <c r="J28" s="127"/>
      <c r="K28" s="135"/>
      <c r="L28" s="127"/>
      <c r="M28" s="135"/>
      <c r="N28" s="127"/>
      <c r="O28" s="135"/>
      <c r="P28" s="127"/>
      <c r="Q28" s="135"/>
      <c r="R28" s="127"/>
      <c r="S28" s="135"/>
      <c r="T28" s="127"/>
      <c r="U28" s="135"/>
      <c r="V28" s="127"/>
      <c r="W28" s="135"/>
      <c r="X28" s="127"/>
      <c r="Y28" s="135"/>
      <c r="Z28" s="127">
        <v>47427.123017611804</v>
      </c>
      <c r="AA28" s="128">
        <v>4.2433873347390321E-4</v>
      </c>
    </row>
    <row r="29" spans="1:27" x14ac:dyDescent="0.3">
      <c r="A29" s="109" t="s">
        <v>1133</v>
      </c>
      <c r="B29" s="127">
        <v>24482.486939040002</v>
      </c>
      <c r="C29" s="135">
        <v>1.4888096055300953E-2</v>
      </c>
      <c r="D29" s="127">
        <v>16675.082794243601</v>
      </c>
      <c r="E29" s="135">
        <v>1.2850521319968341E-3</v>
      </c>
      <c r="F29" s="127">
        <v>13889.539109059002</v>
      </c>
      <c r="G29" s="135">
        <v>2.7950184977556776E-3</v>
      </c>
      <c r="H29" s="127"/>
      <c r="I29" s="135"/>
      <c r="J29" s="127"/>
      <c r="K29" s="135"/>
      <c r="L29" s="127"/>
      <c r="M29" s="135"/>
      <c r="N29" s="127"/>
      <c r="O29" s="135"/>
      <c r="P29" s="127"/>
      <c r="Q29" s="135"/>
      <c r="R29" s="127"/>
      <c r="S29" s="135"/>
      <c r="T29" s="127"/>
      <c r="U29" s="135"/>
      <c r="V29" s="127"/>
      <c r="W29" s="135"/>
      <c r="X29" s="127"/>
      <c r="Y29" s="135"/>
      <c r="Z29" s="127">
        <v>55047.108842342597</v>
      </c>
      <c r="AA29" s="128">
        <v>4.9251607437553527E-4</v>
      </c>
    </row>
    <row r="30" spans="1:27" x14ac:dyDescent="0.3">
      <c r="A30" s="106" t="s">
        <v>740</v>
      </c>
      <c r="B30" s="134">
        <v>4193.4128557920803</v>
      </c>
      <c r="C30" s="135">
        <v>2.5500650139023188E-3</v>
      </c>
      <c r="D30" s="134">
        <v>12526.674602803199</v>
      </c>
      <c r="E30" s="135">
        <v>9.653583195832669E-4</v>
      </c>
      <c r="F30" s="134">
        <v>7647.6908405568001</v>
      </c>
      <c r="G30" s="135">
        <v>1.5389594425441726E-3</v>
      </c>
      <c r="H30" s="134"/>
      <c r="I30" s="135"/>
      <c r="J30" s="134"/>
      <c r="K30" s="135"/>
      <c r="L30" s="134"/>
      <c r="M30" s="135"/>
      <c r="N30" s="134"/>
      <c r="O30" s="135"/>
      <c r="P30" s="134"/>
      <c r="Q30" s="135"/>
      <c r="R30" s="134"/>
      <c r="S30" s="135"/>
      <c r="T30" s="134"/>
      <c r="U30" s="135"/>
      <c r="V30" s="134"/>
      <c r="W30" s="135"/>
      <c r="X30" s="134"/>
      <c r="Y30" s="135"/>
      <c r="Z30" s="134">
        <v>24367.77829915208</v>
      </c>
      <c r="AA30" s="135">
        <v>2.1802275835275278E-4</v>
      </c>
    </row>
    <row r="31" spans="1:27" x14ac:dyDescent="0.3">
      <c r="A31" s="112" t="s">
        <v>467</v>
      </c>
      <c r="B31" s="127">
        <v>4193.4128557920803</v>
      </c>
      <c r="C31" s="135">
        <v>2.5500650139023188E-3</v>
      </c>
      <c r="D31" s="127">
        <v>12526.674602803199</v>
      </c>
      <c r="E31" s="135">
        <v>9.653583195832669E-4</v>
      </c>
      <c r="F31" s="127">
        <v>7647.6908405568001</v>
      </c>
      <c r="G31" s="135">
        <v>1.5389594425441726E-3</v>
      </c>
      <c r="H31" s="127"/>
      <c r="I31" s="135"/>
      <c r="J31" s="127"/>
      <c r="K31" s="135"/>
      <c r="L31" s="127"/>
      <c r="M31" s="135"/>
      <c r="N31" s="127"/>
      <c r="O31" s="135"/>
      <c r="P31" s="127"/>
      <c r="Q31" s="135"/>
      <c r="R31" s="127"/>
      <c r="S31" s="135"/>
      <c r="T31" s="127"/>
      <c r="U31" s="135"/>
      <c r="V31" s="127"/>
      <c r="W31" s="135"/>
      <c r="X31" s="127"/>
      <c r="Y31" s="135"/>
      <c r="Z31" s="127">
        <v>24367.77829915208</v>
      </c>
      <c r="AA31" s="128">
        <v>2.1802275835275278E-4</v>
      </c>
    </row>
    <row r="32" spans="1:27" x14ac:dyDescent="0.3">
      <c r="A32" s="109" t="s">
        <v>1132</v>
      </c>
      <c r="B32" s="127"/>
      <c r="C32" s="135"/>
      <c r="D32" s="127">
        <v>5574.2283841152002</v>
      </c>
      <c r="E32" s="135">
        <v>4.2957352342006379E-4</v>
      </c>
      <c r="F32" s="127"/>
      <c r="G32" s="135"/>
      <c r="H32" s="127"/>
      <c r="I32" s="135"/>
      <c r="J32" s="127"/>
      <c r="K32" s="135"/>
      <c r="L32" s="127"/>
      <c r="M32" s="135"/>
      <c r="N32" s="127"/>
      <c r="O32" s="135"/>
      <c r="P32" s="127"/>
      <c r="Q32" s="135"/>
      <c r="R32" s="127"/>
      <c r="S32" s="135"/>
      <c r="T32" s="127"/>
      <c r="U32" s="135"/>
      <c r="V32" s="127"/>
      <c r="W32" s="135"/>
      <c r="X32" s="127"/>
      <c r="Y32" s="135"/>
      <c r="Z32" s="127">
        <v>5574.2283841152002</v>
      </c>
      <c r="AA32" s="128">
        <v>4.9873592621913045E-5</v>
      </c>
    </row>
    <row r="33" spans="1:27" x14ac:dyDescent="0.3">
      <c r="A33" s="109" t="s">
        <v>1133</v>
      </c>
      <c r="B33" s="127">
        <v>4193.4128557920803</v>
      </c>
      <c r="C33" s="135">
        <v>2.5500650139023188E-3</v>
      </c>
      <c r="D33" s="127">
        <v>6952.446218688</v>
      </c>
      <c r="E33" s="135">
        <v>5.3578479616320305E-4</v>
      </c>
      <c r="F33" s="127">
        <v>7647.6908405568001</v>
      </c>
      <c r="G33" s="135">
        <v>1.5389594425441726E-3</v>
      </c>
      <c r="H33" s="127"/>
      <c r="I33" s="135"/>
      <c r="J33" s="127"/>
      <c r="K33" s="135"/>
      <c r="L33" s="127"/>
      <c r="M33" s="135"/>
      <c r="N33" s="127"/>
      <c r="O33" s="135"/>
      <c r="P33" s="127"/>
      <c r="Q33" s="135"/>
      <c r="R33" s="127"/>
      <c r="S33" s="135"/>
      <c r="T33" s="127"/>
      <c r="U33" s="135"/>
      <c r="V33" s="127"/>
      <c r="W33" s="135"/>
      <c r="X33" s="127"/>
      <c r="Y33" s="135"/>
      <c r="Z33" s="127">
        <v>18793.549915036881</v>
      </c>
      <c r="AA33" s="128">
        <v>1.6814916573083973E-4</v>
      </c>
    </row>
    <row r="34" spans="1:27" x14ac:dyDescent="0.3">
      <c r="A34" s="106" t="s">
        <v>741</v>
      </c>
      <c r="B34" s="134">
        <v>73557.293779930493</v>
      </c>
      <c r="C34" s="135">
        <v>4.4731078917366648E-2</v>
      </c>
      <c r="D34" s="134">
        <v>81808.245855349989</v>
      </c>
      <c r="E34" s="135">
        <v>6.3044880825197363E-3</v>
      </c>
      <c r="F34" s="134">
        <v>39873.922263394998</v>
      </c>
      <c r="G34" s="135">
        <v>8.0239055759288944E-3</v>
      </c>
      <c r="H34" s="134"/>
      <c r="I34" s="135"/>
      <c r="J34" s="134"/>
      <c r="K34" s="135"/>
      <c r="L34" s="134"/>
      <c r="M34" s="135"/>
      <c r="N34" s="134"/>
      <c r="O34" s="135"/>
      <c r="P34" s="134"/>
      <c r="Q34" s="135"/>
      <c r="R34" s="134"/>
      <c r="S34" s="135"/>
      <c r="T34" s="134"/>
      <c r="U34" s="135"/>
      <c r="V34" s="134"/>
      <c r="W34" s="135"/>
      <c r="X34" s="134"/>
      <c r="Y34" s="135"/>
      <c r="Z34" s="134">
        <v>195239.46189867548</v>
      </c>
      <c r="AA34" s="135">
        <v>1.7468414846805135E-3</v>
      </c>
    </row>
    <row r="35" spans="1:27" x14ac:dyDescent="0.3">
      <c r="A35" s="112" t="s">
        <v>467</v>
      </c>
      <c r="B35" s="127">
        <v>73557.293779930493</v>
      </c>
      <c r="C35" s="135">
        <v>4.4731078917366648E-2</v>
      </c>
      <c r="D35" s="127">
        <v>81808.245855349989</v>
      </c>
      <c r="E35" s="135">
        <v>6.3044880825197363E-3</v>
      </c>
      <c r="F35" s="127">
        <v>39873.922263394998</v>
      </c>
      <c r="G35" s="135">
        <v>8.0239055759288944E-3</v>
      </c>
      <c r="H35" s="127"/>
      <c r="I35" s="135"/>
      <c r="J35" s="127"/>
      <c r="K35" s="135"/>
      <c r="L35" s="127"/>
      <c r="M35" s="135"/>
      <c r="N35" s="127"/>
      <c r="O35" s="135"/>
      <c r="P35" s="127"/>
      <c r="Q35" s="135"/>
      <c r="R35" s="127"/>
      <c r="S35" s="135"/>
      <c r="T35" s="127"/>
      <c r="U35" s="135"/>
      <c r="V35" s="127"/>
      <c r="W35" s="135"/>
      <c r="X35" s="127"/>
      <c r="Y35" s="135"/>
      <c r="Z35" s="127">
        <v>195239.46189867548</v>
      </c>
      <c r="AA35" s="128">
        <v>1.7468414846805135E-3</v>
      </c>
    </row>
    <row r="36" spans="1:27" x14ac:dyDescent="0.3">
      <c r="A36" s="109" t="s">
        <v>1132</v>
      </c>
      <c r="B36" s="127">
        <v>28502.155868379996</v>
      </c>
      <c r="C36" s="135">
        <v>1.7332505288706605E-2</v>
      </c>
      <c r="D36" s="127">
        <v>57783.603313799991</v>
      </c>
      <c r="E36" s="135">
        <v>4.4530479128110558E-3</v>
      </c>
      <c r="F36" s="127">
        <v>33471.454895999996</v>
      </c>
      <c r="G36" s="135">
        <v>6.7355248325048963E-3</v>
      </c>
      <c r="H36" s="127"/>
      <c r="I36" s="135"/>
      <c r="J36" s="127"/>
      <c r="K36" s="135"/>
      <c r="L36" s="127"/>
      <c r="M36" s="135"/>
      <c r="N36" s="127"/>
      <c r="O36" s="135"/>
      <c r="P36" s="127"/>
      <c r="Q36" s="135"/>
      <c r="R36" s="127"/>
      <c r="S36" s="135"/>
      <c r="T36" s="127"/>
      <c r="U36" s="135"/>
      <c r="V36" s="127"/>
      <c r="W36" s="135"/>
      <c r="X36" s="127"/>
      <c r="Y36" s="135"/>
      <c r="Z36" s="127">
        <v>119757.21407817998</v>
      </c>
      <c r="AA36" s="128">
        <v>1.071488661191343E-3</v>
      </c>
    </row>
    <row r="37" spans="1:27" x14ac:dyDescent="0.3">
      <c r="A37" s="109" t="s">
        <v>1133</v>
      </c>
      <c r="B37" s="127">
        <v>45055.137911550497</v>
      </c>
      <c r="C37" s="135">
        <v>2.7398573628660047E-2</v>
      </c>
      <c r="D37" s="127">
        <v>24024.642541549998</v>
      </c>
      <c r="E37" s="135">
        <v>1.8514401697086803E-3</v>
      </c>
      <c r="F37" s="127">
        <v>6402.4673673950001</v>
      </c>
      <c r="G37" s="135">
        <v>1.2883807434239975E-3</v>
      </c>
      <c r="H37" s="127"/>
      <c r="I37" s="135"/>
      <c r="J37" s="127"/>
      <c r="K37" s="135"/>
      <c r="L37" s="127"/>
      <c r="M37" s="135"/>
      <c r="N37" s="127"/>
      <c r="O37" s="135"/>
      <c r="P37" s="127"/>
      <c r="Q37" s="135"/>
      <c r="R37" s="127"/>
      <c r="S37" s="135"/>
      <c r="T37" s="127"/>
      <c r="U37" s="135"/>
      <c r="V37" s="127"/>
      <c r="W37" s="135"/>
      <c r="X37" s="127"/>
      <c r="Y37" s="135"/>
      <c r="Z37" s="127">
        <v>75482.247820495497</v>
      </c>
      <c r="AA37" s="128">
        <v>6.7535282348917035E-4</v>
      </c>
    </row>
    <row r="38" spans="1:27" x14ac:dyDescent="0.3">
      <c r="A38" s="106" t="s">
        <v>467</v>
      </c>
      <c r="B38" s="134">
        <v>896396.23200000008</v>
      </c>
      <c r="C38" s="135">
        <v>0.54510937711743512</v>
      </c>
      <c r="D38" s="134">
        <v>3210519.1694999994</v>
      </c>
      <c r="E38" s="135">
        <v>0.24741613307053018</v>
      </c>
      <c r="F38" s="134">
        <v>1830382.3291902002</v>
      </c>
      <c r="G38" s="135">
        <v>0.36833133395441592</v>
      </c>
      <c r="H38" s="134">
        <v>1096229.5365489</v>
      </c>
      <c r="I38" s="135">
        <v>0.14821026836576542</v>
      </c>
      <c r="J38" s="134">
        <v>4045596.2705901959</v>
      </c>
      <c r="K38" s="135">
        <v>0.16227757507039239</v>
      </c>
      <c r="L38" s="134">
        <v>644100.53214667807</v>
      </c>
      <c r="M38" s="135">
        <v>0.20770879816838092</v>
      </c>
      <c r="N38" s="134">
        <v>1381099.8</v>
      </c>
      <c r="O38" s="135">
        <v>0.29699442679586896</v>
      </c>
      <c r="P38" s="134">
        <v>2272915.5</v>
      </c>
      <c r="Q38" s="135">
        <v>0.18550266968906487</v>
      </c>
      <c r="R38" s="134">
        <v>537865.5</v>
      </c>
      <c r="S38" s="135">
        <v>0.16155601666661229</v>
      </c>
      <c r="T38" s="134">
        <v>1419964.92</v>
      </c>
      <c r="U38" s="135">
        <v>0.2180077223145156</v>
      </c>
      <c r="V38" s="134">
        <v>3584266.29</v>
      </c>
      <c r="W38" s="135">
        <v>0.17698381540369512</v>
      </c>
      <c r="X38" s="134">
        <v>536130.44999999995</v>
      </c>
      <c r="Y38" s="135">
        <v>0.19211095897945801</v>
      </c>
      <c r="Z38" s="134">
        <v>21455466.529975969</v>
      </c>
      <c r="AA38" s="135">
        <v>0.19196579750453904</v>
      </c>
    </row>
    <row r="39" spans="1:27" x14ac:dyDescent="0.3">
      <c r="A39" s="112" t="s">
        <v>471</v>
      </c>
      <c r="B39" s="127">
        <v>896396.23200000008</v>
      </c>
      <c r="C39" s="135">
        <v>0.54510937711743512</v>
      </c>
      <c r="D39" s="127">
        <v>3210519.1694999994</v>
      </c>
      <c r="E39" s="135">
        <v>0.24741613307053018</v>
      </c>
      <c r="F39" s="127">
        <v>1830382.3291902002</v>
      </c>
      <c r="G39" s="135">
        <v>0.36833133395441592</v>
      </c>
      <c r="H39" s="127">
        <v>1096229.5365489</v>
      </c>
      <c r="I39" s="135">
        <v>0.14821026836576542</v>
      </c>
      <c r="J39" s="127">
        <v>4045596.2705901959</v>
      </c>
      <c r="K39" s="135">
        <v>0.16227757507039239</v>
      </c>
      <c r="L39" s="127">
        <v>644100.53214667807</v>
      </c>
      <c r="M39" s="135">
        <v>0.20770879816838092</v>
      </c>
      <c r="N39" s="127">
        <v>1381099.8</v>
      </c>
      <c r="O39" s="135">
        <v>0.29699442679586896</v>
      </c>
      <c r="P39" s="127">
        <v>2272915.5</v>
      </c>
      <c r="Q39" s="135">
        <v>0.18550266968906487</v>
      </c>
      <c r="R39" s="127">
        <v>537865.5</v>
      </c>
      <c r="S39" s="135">
        <v>0.16155601666661229</v>
      </c>
      <c r="T39" s="127">
        <v>1419964.92</v>
      </c>
      <c r="U39" s="135">
        <v>0.2180077223145156</v>
      </c>
      <c r="V39" s="127">
        <v>3584266.29</v>
      </c>
      <c r="W39" s="135">
        <v>0.17698381540369512</v>
      </c>
      <c r="X39" s="127">
        <v>536130.44999999995</v>
      </c>
      <c r="Y39" s="135">
        <v>0.19211095897945801</v>
      </c>
      <c r="Z39" s="127">
        <v>21455466.529975969</v>
      </c>
      <c r="AA39" s="128">
        <v>0.19196579750453904</v>
      </c>
    </row>
    <row r="40" spans="1:27" x14ac:dyDescent="0.3">
      <c r="A40" s="109" t="s">
        <v>1132</v>
      </c>
      <c r="B40" s="127">
        <v>148173.27000000002</v>
      </c>
      <c r="C40" s="135">
        <v>9.0105955415432357E-2</v>
      </c>
      <c r="D40" s="127"/>
      <c r="E40" s="135"/>
      <c r="F40" s="127">
        <v>38171.1</v>
      </c>
      <c r="G40" s="135">
        <v>7.6812433977810944E-3</v>
      </c>
      <c r="H40" s="127">
        <v>437580.5365167</v>
      </c>
      <c r="I40" s="135">
        <v>5.91609025176843E-2</v>
      </c>
      <c r="J40" s="127">
        <v>1225330.4811</v>
      </c>
      <c r="K40" s="135">
        <v>4.9150643275567583E-2</v>
      </c>
      <c r="L40" s="127">
        <v>202142.70815039999</v>
      </c>
      <c r="M40" s="135">
        <v>6.5186747833426567E-2</v>
      </c>
      <c r="N40" s="127">
        <v>496224.3</v>
      </c>
      <c r="O40" s="135">
        <v>0.10670905284374184</v>
      </c>
      <c r="P40" s="127">
        <v>485814</v>
      </c>
      <c r="Q40" s="135">
        <v>3.9649425582395544E-2</v>
      </c>
      <c r="R40" s="127">
        <v>208206</v>
      </c>
      <c r="S40" s="135">
        <v>6.2537812903204759E-2</v>
      </c>
      <c r="T40" s="127">
        <v>261992.55</v>
      </c>
      <c r="U40" s="135">
        <v>4.022380995783463E-2</v>
      </c>
      <c r="V40" s="127">
        <v>827618.85000000009</v>
      </c>
      <c r="W40" s="135">
        <v>4.0866143841399249E-2</v>
      </c>
      <c r="X40" s="127">
        <v>315779.09999999998</v>
      </c>
      <c r="Y40" s="135">
        <v>0.11315273312058692</v>
      </c>
      <c r="Z40" s="127">
        <v>4647032.8957671002</v>
      </c>
      <c r="AA40" s="128">
        <v>4.1577813030512417E-2</v>
      </c>
    </row>
    <row r="41" spans="1:27" x14ac:dyDescent="0.3">
      <c r="A41" s="109" t="s">
        <v>1133</v>
      </c>
      <c r="B41" s="127">
        <v>748222.96200000006</v>
      </c>
      <c r="C41" s="135">
        <v>0.45500342170200275</v>
      </c>
      <c r="D41" s="127">
        <v>3210519.1694999994</v>
      </c>
      <c r="E41" s="135">
        <v>0.24741613307053018</v>
      </c>
      <c r="F41" s="127">
        <v>1792211.2291902001</v>
      </c>
      <c r="G41" s="135">
        <v>0.36065009055663483</v>
      </c>
      <c r="H41" s="127">
        <v>658649.00003220001</v>
      </c>
      <c r="I41" s="135">
        <v>8.9049365848081125E-2</v>
      </c>
      <c r="J41" s="127">
        <v>2820265.7894901959</v>
      </c>
      <c r="K41" s="135">
        <v>0.11312693179482482</v>
      </c>
      <c r="L41" s="127">
        <v>441957.82399627811</v>
      </c>
      <c r="M41" s="135">
        <v>0.14252205033495435</v>
      </c>
      <c r="N41" s="127">
        <v>884875.5</v>
      </c>
      <c r="O41" s="135">
        <v>0.19028537395212711</v>
      </c>
      <c r="P41" s="127">
        <v>1787101.5</v>
      </c>
      <c r="Q41" s="135">
        <v>0.14585324410666933</v>
      </c>
      <c r="R41" s="127">
        <v>329659.5</v>
      </c>
      <c r="S41" s="135">
        <v>9.9018203763407545E-2</v>
      </c>
      <c r="T41" s="127">
        <v>1157972.3699999999</v>
      </c>
      <c r="U41" s="135">
        <v>0.17778391235668098</v>
      </c>
      <c r="V41" s="127">
        <v>2756647.44</v>
      </c>
      <c r="W41" s="135">
        <v>0.13611767156229587</v>
      </c>
      <c r="X41" s="127">
        <v>220351.35</v>
      </c>
      <c r="Y41" s="135">
        <v>7.8958225858871092E-2</v>
      </c>
      <c r="Z41" s="127">
        <v>16808433.634208869</v>
      </c>
      <c r="AA41" s="128">
        <v>0.15038798447402663</v>
      </c>
    </row>
    <row r="42" spans="1:27" x14ac:dyDescent="0.3">
      <c r="A42" s="103" t="s">
        <v>1123</v>
      </c>
      <c r="B42" s="124">
        <v>210989.95380964279</v>
      </c>
      <c r="C42" s="125">
        <v>0.12830553966363706</v>
      </c>
      <c r="D42" s="124">
        <v>339214.08217300079</v>
      </c>
      <c r="E42" s="125">
        <v>2.6141266276065719E-2</v>
      </c>
      <c r="F42" s="124">
        <v>242186.15221249999</v>
      </c>
      <c r="G42" s="125">
        <v>4.8735582226246368E-2</v>
      </c>
      <c r="H42" s="124">
        <v>7471834.330273306</v>
      </c>
      <c r="I42" s="125">
        <v>1.010192240176834</v>
      </c>
      <c r="J42" s="124">
        <v>29482977.688655481</v>
      </c>
      <c r="K42" s="125">
        <v>1.1826257009257906</v>
      </c>
      <c r="L42" s="124">
        <v>5449491.1812686054</v>
      </c>
      <c r="M42" s="125">
        <v>1.7573456431064221</v>
      </c>
      <c r="N42" s="124">
        <v>3745638.074803065</v>
      </c>
      <c r="O42" s="125">
        <v>0.80546940417406376</v>
      </c>
      <c r="P42" s="124">
        <v>8583055.6141558476</v>
      </c>
      <c r="Q42" s="125">
        <v>0.7005010659285954</v>
      </c>
      <c r="R42" s="124">
        <v>3186099.20202321</v>
      </c>
      <c r="S42" s="125">
        <v>0.95699295787430461</v>
      </c>
      <c r="T42" s="124">
        <v>4529350.204474235</v>
      </c>
      <c r="U42" s="125">
        <v>0.69539275776067333</v>
      </c>
      <c r="V42" s="124">
        <v>9227737.7810138799</v>
      </c>
      <c r="W42" s="125">
        <v>0.45564701612297442</v>
      </c>
      <c r="X42" s="124">
        <v>1323335.3920021781</v>
      </c>
      <c r="Y42" s="125">
        <v>0.47418912917368417</v>
      </c>
      <c r="Z42" s="124">
        <v>73791909.656864956</v>
      </c>
      <c r="AA42" s="125">
        <v>0.66022907340989168</v>
      </c>
    </row>
    <row r="43" spans="1:27" x14ac:dyDescent="0.3">
      <c r="A43" s="106" t="s">
        <v>734</v>
      </c>
      <c r="B43" s="134"/>
      <c r="C43" s="135"/>
      <c r="D43" s="134"/>
      <c r="E43" s="135"/>
      <c r="F43" s="134"/>
      <c r="G43" s="135"/>
      <c r="H43" s="134">
        <v>323843.84417834465</v>
      </c>
      <c r="I43" s="135">
        <v>4.3783698079669975E-2</v>
      </c>
      <c r="J43" s="134">
        <v>310574.87070772366</v>
      </c>
      <c r="K43" s="135">
        <v>1.2457826615728387E-2</v>
      </c>
      <c r="L43" s="134"/>
      <c r="M43" s="135"/>
      <c r="N43" s="134"/>
      <c r="O43" s="135"/>
      <c r="P43" s="134"/>
      <c r="Q43" s="135"/>
      <c r="R43" s="134"/>
      <c r="S43" s="135"/>
      <c r="T43" s="134"/>
      <c r="U43" s="135"/>
      <c r="V43" s="134"/>
      <c r="W43" s="135"/>
      <c r="X43" s="134"/>
      <c r="Y43" s="135"/>
      <c r="Z43" s="134">
        <v>634418.71488606825</v>
      </c>
      <c r="AA43" s="135">
        <v>5.6762547849871989E-3</v>
      </c>
    </row>
    <row r="44" spans="1:27" x14ac:dyDescent="0.3">
      <c r="A44" s="112" t="s">
        <v>467</v>
      </c>
      <c r="B44" s="127"/>
      <c r="C44" s="135"/>
      <c r="D44" s="127"/>
      <c r="E44" s="135"/>
      <c r="F44" s="127"/>
      <c r="G44" s="135"/>
      <c r="H44" s="127">
        <v>323843.84417834465</v>
      </c>
      <c r="I44" s="135">
        <v>4.3783698079669975E-2</v>
      </c>
      <c r="J44" s="127">
        <v>310574.87070772366</v>
      </c>
      <c r="K44" s="135">
        <v>1.2457826615728387E-2</v>
      </c>
      <c r="L44" s="127"/>
      <c r="M44" s="135"/>
      <c r="N44" s="127"/>
      <c r="O44" s="135"/>
      <c r="P44" s="127"/>
      <c r="Q44" s="135"/>
      <c r="R44" s="127"/>
      <c r="S44" s="135"/>
      <c r="T44" s="127"/>
      <c r="U44" s="135"/>
      <c r="V44" s="127"/>
      <c r="W44" s="135"/>
      <c r="X44" s="127"/>
      <c r="Y44" s="135"/>
      <c r="Z44" s="127">
        <v>634418.71488606825</v>
      </c>
      <c r="AA44" s="128">
        <v>5.6762547849871989E-3</v>
      </c>
    </row>
    <row r="45" spans="1:27" x14ac:dyDescent="0.3">
      <c r="A45" s="109" t="s">
        <v>1132</v>
      </c>
      <c r="B45" s="127"/>
      <c r="C45" s="135"/>
      <c r="D45" s="127"/>
      <c r="E45" s="135"/>
      <c r="F45" s="127"/>
      <c r="G45" s="135"/>
      <c r="H45" s="127">
        <v>161921.92208917232</v>
      </c>
      <c r="I45" s="135">
        <v>2.1891849039834984E-2</v>
      </c>
      <c r="J45" s="127">
        <v>155287.43535386183</v>
      </c>
      <c r="K45" s="135">
        <v>6.2289133078641933E-3</v>
      </c>
      <c r="L45" s="127"/>
      <c r="M45" s="135"/>
      <c r="N45" s="127"/>
      <c r="O45" s="135"/>
      <c r="P45" s="127"/>
      <c r="Q45" s="135"/>
      <c r="R45" s="127"/>
      <c r="S45" s="135"/>
      <c r="T45" s="127"/>
      <c r="U45" s="135"/>
      <c r="V45" s="127"/>
      <c r="W45" s="135"/>
      <c r="X45" s="127"/>
      <c r="Y45" s="135"/>
      <c r="Z45" s="127">
        <v>317209.35744303413</v>
      </c>
      <c r="AA45" s="128">
        <v>2.8381273924935994E-3</v>
      </c>
    </row>
    <row r="46" spans="1:27" x14ac:dyDescent="0.3">
      <c r="A46" s="109" t="s">
        <v>1133</v>
      </c>
      <c r="B46" s="127"/>
      <c r="C46" s="135"/>
      <c r="D46" s="127"/>
      <c r="E46" s="135"/>
      <c r="F46" s="127"/>
      <c r="G46" s="135"/>
      <c r="H46" s="127">
        <v>161921.92208917232</v>
      </c>
      <c r="I46" s="135">
        <v>2.1891849039834987E-2</v>
      </c>
      <c r="J46" s="127">
        <v>155287.4353538618</v>
      </c>
      <c r="K46" s="135">
        <v>6.2289133078641925E-3</v>
      </c>
      <c r="L46" s="127"/>
      <c r="M46" s="135"/>
      <c r="N46" s="127"/>
      <c r="O46" s="135"/>
      <c r="P46" s="127"/>
      <c r="Q46" s="135"/>
      <c r="R46" s="127"/>
      <c r="S46" s="135"/>
      <c r="T46" s="127"/>
      <c r="U46" s="135"/>
      <c r="V46" s="127"/>
      <c r="W46" s="135"/>
      <c r="X46" s="127"/>
      <c r="Y46" s="135"/>
      <c r="Z46" s="127">
        <v>317209.35744303413</v>
      </c>
      <c r="AA46" s="128">
        <v>2.8381273924935994E-3</v>
      </c>
    </row>
    <row r="47" spans="1:27" x14ac:dyDescent="0.3">
      <c r="A47" s="106" t="s">
        <v>735</v>
      </c>
      <c r="B47" s="134">
        <v>9353.1997318250014</v>
      </c>
      <c r="C47" s="135">
        <v>5.6877937432808041E-3</v>
      </c>
      <c r="D47" s="134"/>
      <c r="E47" s="135"/>
      <c r="F47" s="134"/>
      <c r="G47" s="135"/>
      <c r="H47" s="134">
        <v>600682.31773564219</v>
      </c>
      <c r="I47" s="135">
        <v>8.1212268549560485E-2</v>
      </c>
      <c r="J47" s="134">
        <v>3710639.1644349415</v>
      </c>
      <c r="K47" s="135">
        <v>0.14884172450502176</v>
      </c>
      <c r="L47" s="134">
        <v>974057.21440668916</v>
      </c>
      <c r="M47" s="135">
        <v>0.31411284924319993</v>
      </c>
      <c r="N47" s="134"/>
      <c r="O47" s="135"/>
      <c r="P47" s="134">
        <v>293785.24614380003</v>
      </c>
      <c r="Q47" s="135">
        <v>2.3977111104629252E-2</v>
      </c>
      <c r="R47" s="134">
        <v>97008.144982575002</v>
      </c>
      <c r="S47" s="135">
        <v>2.9137859720696026E-2</v>
      </c>
      <c r="T47" s="134">
        <v>627744.1954615151</v>
      </c>
      <c r="U47" s="135">
        <v>9.6377790972979133E-2</v>
      </c>
      <c r="V47" s="134">
        <v>204375.68511388003</v>
      </c>
      <c r="W47" s="135">
        <v>1.009165770638059E-2</v>
      </c>
      <c r="X47" s="134">
        <v>17619.549943478123</v>
      </c>
      <c r="Y47" s="135">
        <v>6.3135914709340577E-3</v>
      </c>
      <c r="Z47" s="134">
        <v>6535264.717954345</v>
      </c>
      <c r="AA47" s="135">
        <v>5.8472152154446157E-2</v>
      </c>
    </row>
    <row r="48" spans="1:27" x14ac:dyDescent="0.3">
      <c r="A48" s="112" t="s">
        <v>467</v>
      </c>
      <c r="B48" s="127">
        <v>9353.1997318250014</v>
      </c>
      <c r="C48" s="135">
        <v>5.6877937432808041E-3</v>
      </c>
      <c r="D48" s="127"/>
      <c r="E48" s="135"/>
      <c r="F48" s="127"/>
      <c r="G48" s="135"/>
      <c r="H48" s="127">
        <v>600682.31773564219</v>
      </c>
      <c r="I48" s="135">
        <v>8.1212268549560485E-2</v>
      </c>
      <c r="J48" s="127">
        <v>3710639.1644349415</v>
      </c>
      <c r="K48" s="135">
        <v>0.14884172450502176</v>
      </c>
      <c r="L48" s="127">
        <v>974057.21440668916</v>
      </c>
      <c r="M48" s="135">
        <v>0.31411284924319993</v>
      </c>
      <c r="N48" s="127"/>
      <c r="O48" s="135"/>
      <c r="P48" s="127">
        <v>293785.24614380003</v>
      </c>
      <c r="Q48" s="135">
        <v>2.3977111104629252E-2</v>
      </c>
      <c r="R48" s="127">
        <v>97008.144982575002</v>
      </c>
      <c r="S48" s="135">
        <v>2.9137859720696026E-2</v>
      </c>
      <c r="T48" s="127">
        <v>627744.1954615151</v>
      </c>
      <c r="U48" s="135">
        <v>9.6377790972979133E-2</v>
      </c>
      <c r="V48" s="127">
        <v>204375.68511388003</v>
      </c>
      <c r="W48" s="135">
        <v>1.009165770638059E-2</v>
      </c>
      <c r="X48" s="127">
        <v>17619.549943478123</v>
      </c>
      <c r="Y48" s="135">
        <v>6.3135914709340577E-3</v>
      </c>
      <c r="Z48" s="127">
        <v>6535264.717954345</v>
      </c>
      <c r="AA48" s="128">
        <v>5.8472152154446157E-2</v>
      </c>
    </row>
    <row r="49" spans="1:27" x14ac:dyDescent="0.3">
      <c r="A49" s="109" t="s">
        <v>1132</v>
      </c>
      <c r="B49" s="127">
        <v>9353.1997318250014</v>
      </c>
      <c r="C49" s="135">
        <v>5.6877937432808041E-3</v>
      </c>
      <c r="D49" s="127"/>
      <c r="E49" s="135"/>
      <c r="F49" s="127"/>
      <c r="G49" s="135"/>
      <c r="H49" s="127">
        <v>300341.1588678211</v>
      </c>
      <c r="I49" s="135">
        <v>4.0606134274780242E-2</v>
      </c>
      <c r="J49" s="127">
        <v>2088697.687342471</v>
      </c>
      <c r="K49" s="135">
        <v>8.3782160424926658E-2</v>
      </c>
      <c r="L49" s="127">
        <v>546073.10074334452</v>
      </c>
      <c r="M49" s="135">
        <v>0.17609702493096485</v>
      </c>
      <c r="N49" s="127"/>
      <c r="O49" s="135"/>
      <c r="P49" s="127">
        <v>245004.71164380002</v>
      </c>
      <c r="Q49" s="135">
        <v>1.9995916300594729E-2</v>
      </c>
      <c r="R49" s="127">
        <v>88989.426982574994</v>
      </c>
      <c r="S49" s="135">
        <v>2.6729316806430536E-2</v>
      </c>
      <c r="T49" s="127">
        <v>299827.49332432763</v>
      </c>
      <c r="U49" s="135">
        <v>4.6032622345985368E-2</v>
      </c>
      <c r="V49" s="127">
        <v>42498.002592300007</v>
      </c>
      <c r="W49" s="135">
        <v>2.0984653586721596E-3</v>
      </c>
      <c r="X49" s="127"/>
      <c r="Y49" s="135"/>
      <c r="Z49" s="127">
        <v>3620784.7812284641</v>
      </c>
      <c r="AA49" s="128">
        <v>3.2395792333376867E-2</v>
      </c>
    </row>
    <row r="50" spans="1:27" x14ac:dyDescent="0.3">
      <c r="A50" s="109" t="s">
        <v>1133</v>
      </c>
      <c r="B50" s="127"/>
      <c r="C50" s="135"/>
      <c r="D50" s="127"/>
      <c r="E50" s="135"/>
      <c r="F50" s="127"/>
      <c r="G50" s="135"/>
      <c r="H50" s="127">
        <v>300341.15886782104</v>
      </c>
      <c r="I50" s="135">
        <v>4.0606134274780242E-2</v>
      </c>
      <c r="J50" s="127">
        <v>1621941.4770924707</v>
      </c>
      <c r="K50" s="135">
        <v>6.5059564080095098E-2</v>
      </c>
      <c r="L50" s="127">
        <v>427984.11366334459</v>
      </c>
      <c r="M50" s="135">
        <v>0.13801582431223508</v>
      </c>
      <c r="N50" s="127"/>
      <c r="O50" s="135"/>
      <c r="P50" s="127">
        <v>48780.534500000009</v>
      </c>
      <c r="Q50" s="135">
        <v>3.9811948040345243E-3</v>
      </c>
      <c r="R50" s="127">
        <v>8018.7180000000008</v>
      </c>
      <c r="S50" s="135">
        <v>2.4085429142654885E-3</v>
      </c>
      <c r="T50" s="127">
        <v>327916.70213718753</v>
      </c>
      <c r="U50" s="135">
        <v>5.0345168626993765E-2</v>
      </c>
      <c r="V50" s="127">
        <v>161877.68252158002</v>
      </c>
      <c r="W50" s="135">
        <v>7.9931923477084294E-3</v>
      </c>
      <c r="X50" s="127">
        <v>17619.549943478123</v>
      </c>
      <c r="Y50" s="135">
        <v>6.3135914709340577E-3</v>
      </c>
      <c r="Z50" s="127">
        <v>2914479.9367258814</v>
      </c>
      <c r="AA50" s="128">
        <v>2.6076359821069289E-2</v>
      </c>
    </row>
    <row r="51" spans="1:27" x14ac:dyDescent="0.3">
      <c r="A51" s="106" t="s">
        <v>736</v>
      </c>
      <c r="B51" s="134"/>
      <c r="C51" s="135"/>
      <c r="D51" s="134"/>
      <c r="E51" s="135"/>
      <c r="F51" s="134"/>
      <c r="G51" s="135"/>
      <c r="H51" s="134">
        <v>56017.541249999995</v>
      </c>
      <c r="I51" s="135">
        <v>7.5735733667512684E-3</v>
      </c>
      <c r="J51" s="134">
        <v>924040.46377500007</v>
      </c>
      <c r="K51" s="135">
        <v>3.7065252115840025E-2</v>
      </c>
      <c r="L51" s="134">
        <v>243738.54614999998</v>
      </c>
      <c r="M51" s="135">
        <v>7.860052578965418E-2</v>
      </c>
      <c r="N51" s="134">
        <v>25523.459044874999</v>
      </c>
      <c r="O51" s="135">
        <v>5.4886150073155367E-3</v>
      </c>
      <c r="P51" s="134">
        <v>199173.48</v>
      </c>
      <c r="Q51" s="135">
        <v>1.6255427124880605E-2</v>
      </c>
      <c r="R51" s="134">
        <v>174276.79500000001</v>
      </c>
      <c r="S51" s="135">
        <v>5.2346664356839712E-2</v>
      </c>
      <c r="T51" s="134"/>
      <c r="U51" s="135"/>
      <c r="V51" s="134"/>
      <c r="W51" s="135"/>
      <c r="X51" s="134"/>
      <c r="Y51" s="135"/>
      <c r="Z51" s="134">
        <v>1622770.2852198752</v>
      </c>
      <c r="AA51" s="135">
        <v>1.4519208497921678E-2</v>
      </c>
    </row>
    <row r="52" spans="1:27" x14ac:dyDescent="0.3">
      <c r="A52" s="112" t="s">
        <v>467</v>
      </c>
      <c r="B52" s="127"/>
      <c r="C52" s="135"/>
      <c r="D52" s="127"/>
      <c r="E52" s="135"/>
      <c r="F52" s="127"/>
      <c r="G52" s="135"/>
      <c r="H52" s="127">
        <v>56017.541249999995</v>
      </c>
      <c r="I52" s="135">
        <v>7.5735733667512684E-3</v>
      </c>
      <c r="J52" s="127">
        <v>924040.46377500007</v>
      </c>
      <c r="K52" s="135">
        <v>3.7065252115840025E-2</v>
      </c>
      <c r="L52" s="127">
        <v>243738.54614999998</v>
      </c>
      <c r="M52" s="135">
        <v>7.860052578965418E-2</v>
      </c>
      <c r="N52" s="127">
        <v>25523.459044874999</v>
      </c>
      <c r="O52" s="135">
        <v>5.4886150073155367E-3</v>
      </c>
      <c r="P52" s="127">
        <v>199173.48</v>
      </c>
      <c r="Q52" s="135">
        <v>1.6255427124880605E-2</v>
      </c>
      <c r="R52" s="127">
        <v>174276.79500000001</v>
      </c>
      <c r="S52" s="135">
        <v>5.2346664356839712E-2</v>
      </c>
      <c r="T52" s="127"/>
      <c r="U52" s="135"/>
      <c r="V52" s="127"/>
      <c r="W52" s="135"/>
      <c r="X52" s="127"/>
      <c r="Y52" s="135"/>
      <c r="Z52" s="127">
        <v>1622770.2852198752</v>
      </c>
      <c r="AA52" s="128">
        <v>1.4519208497921678E-2</v>
      </c>
    </row>
    <row r="53" spans="1:27" x14ac:dyDescent="0.3">
      <c r="A53" s="109" t="s">
        <v>1132</v>
      </c>
      <c r="B53" s="127"/>
      <c r="C53" s="135"/>
      <c r="D53" s="127"/>
      <c r="E53" s="135"/>
      <c r="F53" s="127"/>
      <c r="G53" s="135"/>
      <c r="H53" s="127">
        <v>18672.513749999998</v>
      </c>
      <c r="I53" s="135">
        <v>2.5245244555837563E-3</v>
      </c>
      <c r="J53" s="127">
        <v>124483.425</v>
      </c>
      <c r="K53" s="135">
        <v>4.9932981430472895E-3</v>
      </c>
      <c r="L53" s="127">
        <v>27884.287199999999</v>
      </c>
      <c r="M53" s="135">
        <v>8.9920928380401097E-3</v>
      </c>
      <c r="N53" s="127"/>
      <c r="O53" s="135"/>
      <c r="P53" s="127"/>
      <c r="Q53" s="135"/>
      <c r="R53" s="127">
        <v>37345.027500000004</v>
      </c>
      <c r="S53" s="135">
        <v>1.121714236217994E-2</v>
      </c>
      <c r="T53" s="127"/>
      <c r="U53" s="135"/>
      <c r="V53" s="127"/>
      <c r="W53" s="135"/>
      <c r="X53" s="127"/>
      <c r="Y53" s="135"/>
      <c r="Z53" s="127">
        <v>208385.25344999999</v>
      </c>
      <c r="AA53" s="128">
        <v>1.8644591722499133E-3</v>
      </c>
    </row>
    <row r="54" spans="1:27" x14ac:dyDescent="0.3">
      <c r="A54" s="109" t="s">
        <v>1133</v>
      </c>
      <c r="B54" s="127"/>
      <c r="C54" s="135"/>
      <c r="D54" s="127"/>
      <c r="E54" s="135"/>
      <c r="F54" s="127"/>
      <c r="G54" s="135"/>
      <c r="H54" s="127">
        <v>37345.027499999997</v>
      </c>
      <c r="I54" s="135">
        <v>5.0490489111675125E-3</v>
      </c>
      <c r="J54" s="127">
        <v>799557.03877500002</v>
      </c>
      <c r="K54" s="135">
        <v>3.2071953972792736E-2</v>
      </c>
      <c r="L54" s="127">
        <v>215854.25894999999</v>
      </c>
      <c r="M54" s="135">
        <v>6.9608432951614077E-2</v>
      </c>
      <c r="N54" s="127">
        <v>25523.459044874999</v>
      </c>
      <c r="O54" s="135">
        <v>5.4886150073155367E-3</v>
      </c>
      <c r="P54" s="127">
        <v>199173.48</v>
      </c>
      <c r="Q54" s="135">
        <v>1.6255427124880605E-2</v>
      </c>
      <c r="R54" s="127">
        <v>136931.76750000002</v>
      </c>
      <c r="S54" s="135">
        <v>4.1129521994659773E-2</v>
      </c>
      <c r="T54" s="127"/>
      <c r="U54" s="135"/>
      <c r="V54" s="127"/>
      <c r="W54" s="135"/>
      <c r="X54" s="127"/>
      <c r="Y54" s="135"/>
      <c r="Z54" s="127">
        <v>1414385.0317698752</v>
      </c>
      <c r="AA54" s="128">
        <v>1.2654749325671765E-2</v>
      </c>
    </row>
    <row r="55" spans="1:27" x14ac:dyDescent="0.3">
      <c r="A55" s="106" t="s">
        <v>737</v>
      </c>
      <c r="B55" s="134">
        <v>22859.931280964996</v>
      </c>
      <c r="C55" s="135">
        <v>1.3901400359204324E-2</v>
      </c>
      <c r="D55" s="134">
        <v>66975.800787499989</v>
      </c>
      <c r="E55" s="135">
        <v>5.1614373767237551E-3</v>
      </c>
      <c r="F55" s="134">
        <v>68681.15221249999</v>
      </c>
      <c r="G55" s="135">
        <v>1.3820839509059575E-2</v>
      </c>
      <c r="H55" s="134">
        <v>147493.9</v>
      </c>
      <c r="I55" s="135">
        <v>1.9941179992405949E-2</v>
      </c>
      <c r="J55" s="134">
        <v>1775549.537</v>
      </c>
      <c r="K55" s="135">
        <v>7.1221114023739096E-2</v>
      </c>
      <c r="L55" s="134">
        <v>345143.21299999999</v>
      </c>
      <c r="M55" s="135">
        <v>0.1113013860263013</v>
      </c>
      <c r="N55" s="134"/>
      <c r="O55" s="135"/>
      <c r="P55" s="134">
        <v>45634.762399999992</v>
      </c>
      <c r="Q55" s="135">
        <v>3.7244544532456909E-3</v>
      </c>
      <c r="R55" s="134">
        <v>19965.208549999999</v>
      </c>
      <c r="S55" s="135">
        <v>5.9968515646684709E-3</v>
      </c>
      <c r="T55" s="134">
        <v>66922.549499999994</v>
      </c>
      <c r="U55" s="135">
        <v>1.0274642973556999E-2</v>
      </c>
      <c r="V55" s="134"/>
      <c r="W55" s="135"/>
      <c r="X55" s="134"/>
      <c r="Y55" s="135"/>
      <c r="Z55" s="134">
        <v>2559226.0547309658</v>
      </c>
      <c r="AA55" s="135">
        <v>2.2897841438425E-2</v>
      </c>
    </row>
    <row r="56" spans="1:27" x14ac:dyDescent="0.3">
      <c r="A56" s="112" t="s">
        <v>467</v>
      </c>
      <c r="B56" s="127">
        <v>22859.931280964996</v>
      </c>
      <c r="C56" s="135">
        <v>1.3901400359204324E-2</v>
      </c>
      <c r="D56" s="127">
        <v>66975.800787499989</v>
      </c>
      <c r="E56" s="135">
        <v>5.1614373767237551E-3</v>
      </c>
      <c r="F56" s="127">
        <v>68681.15221249999</v>
      </c>
      <c r="G56" s="135">
        <v>1.3820839509059575E-2</v>
      </c>
      <c r="H56" s="127">
        <v>147493.9</v>
      </c>
      <c r="I56" s="135">
        <v>1.9941179992405949E-2</v>
      </c>
      <c r="J56" s="127">
        <v>1775549.537</v>
      </c>
      <c r="K56" s="135">
        <v>7.1221114023739096E-2</v>
      </c>
      <c r="L56" s="127">
        <v>345143.21299999999</v>
      </c>
      <c r="M56" s="135">
        <v>0.1113013860263013</v>
      </c>
      <c r="N56" s="127"/>
      <c r="O56" s="135"/>
      <c r="P56" s="127">
        <v>45634.762399999992</v>
      </c>
      <c r="Q56" s="135">
        <v>3.7244544532456909E-3</v>
      </c>
      <c r="R56" s="127">
        <v>19965.208549999999</v>
      </c>
      <c r="S56" s="135">
        <v>5.9968515646684709E-3</v>
      </c>
      <c r="T56" s="127">
        <v>66922.549499999994</v>
      </c>
      <c r="U56" s="135">
        <v>1.0274642973556999E-2</v>
      </c>
      <c r="V56" s="127"/>
      <c r="W56" s="135"/>
      <c r="X56" s="127"/>
      <c r="Y56" s="135"/>
      <c r="Z56" s="127">
        <v>2559226.0547309658</v>
      </c>
      <c r="AA56" s="128">
        <v>2.2897841438425E-2</v>
      </c>
    </row>
    <row r="57" spans="1:27" x14ac:dyDescent="0.3">
      <c r="A57" s="109" t="s">
        <v>1132</v>
      </c>
      <c r="B57" s="127">
        <v>6225.9196679999995</v>
      </c>
      <c r="C57" s="135">
        <v>3.7860569590241972E-3</v>
      </c>
      <c r="D57" s="127">
        <v>66975.800787499989</v>
      </c>
      <c r="E57" s="135">
        <v>5.1614373767237551E-3</v>
      </c>
      <c r="F57" s="127">
        <v>66970.372712499986</v>
      </c>
      <c r="G57" s="135">
        <v>1.3476576080983512E-2</v>
      </c>
      <c r="H57" s="127">
        <v>73746.95</v>
      </c>
      <c r="I57" s="135">
        <v>9.9705899962029745E-3</v>
      </c>
      <c r="J57" s="127">
        <v>887774.76850000001</v>
      </c>
      <c r="K57" s="135">
        <v>3.5610557011869548E-2</v>
      </c>
      <c r="L57" s="127">
        <v>172571.60649999999</v>
      </c>
      <c r="M57" s="135">
        <v>5.5650693013150648E-2</v>
      </c>
      <c r="N57" s="127"/>
      <c r="O57" s="135"/>
      <c r="P57" s="127">
        <v>27380.857439999996</v>
      </c>
      <c r="Q57" s="135">
        <v>2.2346726719474144E-3</v>
      </c>
      <c r="R57" s="127">
        <v>11979.125129999999</v>
      </c>
      <c r="S57" s="135">
        <v>3.5981109388010827E-3</v>
      </c>
      <c r="T57" s="127">
        <v>33461.274749999997</v>
      </c>
      <c r="U57" s="135">
        <v>5.1373214867784997E-3</v>
      </c>
      <c r="V57" s="127"/>
      <c r="W57" s="135"/>
      <c r="X57" s="127"/>
      <c r="Y57" s="135"/>
      <c r="Z57" s="127">
        <v>1347086.6754880003</v>
      </c>
      <c r="AA57" s="128">
        <v>1.2052619205762923E-2</v>
      </c>
    </row>
    <row r="58" spans="1:27" x14ac:dyDescent="0.3">
      <c r="A58" s="109" t="s">
        <v>1133</v>
      </c>
      <c r="B58" s="127">
        <v>16634.011612964998</v>
      </c>
      <c r="C58" s="135">
        <v>1.0115343400180127E-2</v>
      </c>
      <c r="D58" s="127"/>
      <c r="E58" s="135"/>
      <c r="F58" s="127">
        <v>1710.7795000000001</v>
      </c>
      <c r="G58" s="135">
        <v>3.4426342807606389E-4</v>
      </c>
      <c r="H58" s="127">
        <v>73746.95</v>
      </c>
      <c r="I58" s="135">
        <v>9.9705899962029745E-3</v>
      </c>
      <c r="J58" s="127">
        <v>887774.76849999989</v>
      </c>
      <c r="K58" s="135">
        <v>3.5610557011869548E-2</v>
      </c>
      <c r="L58" s="127">
        <v>172571.60649999999</v>
      </c>
      <c r="M58" s="135">
        <v>5.5650693013150648E-2</v>
      </c>
      <c r="N58" s="127"/>
      <c r="O58" s="135"/>
      <c r="P58" s="127">
        <v>18253.90496</v>
      </c>
      <c r="Q58" s="135">
        <v>1.4897817812982764E-3</v>
      </c>
      <c r="R58" s="127">
        <v>7986.0834199999999</v>
      </c>
      <c r="S58" s="135">
        <v>2.3987406258673886E-3</v>
      </c>
      <c r="T58" s="127">
        <v>33461.274749999997</v>
      </c>
      <c r="U58" s="135">
        <v>5.1373214867784997E-3</v>
      </c>
      <c r="V58" s="127"/>
      <c r="W58" s="135"/>
      <c r="X58" s="127"/>
      <c r="Y58" s="135"/>
      <c r="Z58" s="127">
        <v>1212139.3792429653</v>
      </c>
      <c r="AA58" s="128">
        <v>1.0845222232662079E-2</v>
      </c>
    </row>
    <row r="59" spans="1:27" x14ac:dyDescent="0.3">
      <c r="A59" s="106" t="s">
        <v>748</v>
      </c>
      <c r="B59" s="134"/>
      <c r="C59" s="135"/>
      <c r="D59" s="134"/>
      <c r="E59" s="135"/>
      <c r="F59" s="134"/>
      <c r="G59" s="135"/>
      <c r="H59" s="134"/>
      <c r="I59" s="135"/>
      <c r="J59" s="134">
        <v>256014.93716</v>
      </c>
      <c r="K59" s="135">
        <v>1.0269310233980117E-2</v>
      </c>
      <c r="L59" s="134">
        <v>64054.091280000001</v>
      </c>
      <c r="M59" s="135">
        <v>2.0656089621902025E-2</v>
      </c>
      <c r="N59" s="134"/>
      <c r="O59" s="135"/>
      <c r="P59" s="134"/>
      <c r="Q59" s="135"/>
      <c r="R59" s="134"/>
      <c r="S59" s="135"/>
      <c r="T59" s="134"/>
      <c r="U59" s="135"/>
      <c r="V59" s="134"/>
      <c r="W59" s="135"/>
      <c r="X59" s="134"/>
      <c r="Y59" s="135"/>
      <c r="Z59" s="134">
        <v>320069.02844000002</v>
      </c>
      <c r="AA59" s="135">
        <v>2.8637133671805719E-3</v>
      </c>
    </row>
    <row r="60" spans="1:27" x14ac:dyDescent="0.3">
      <c r="A60" s="112" t="s">
        <v>467</v>
      </c>
      <c r="B60" s="127"/>
      <c r="C60" s="135"/>
      <c r="D60" s="127"/>
      <c r="E60" s="135"/>
      <c r="F60" s="127"/>
      <c r="G60" s="135"/>
      <c r="H60" s="127"/>
      <c r="I60" s="135"/>
      <c r="J60" s="127">
        <v>256014.93716</v>
      </c>
      <c r="K60" s="135">
        <v>1.0269310233980117E-2</v>
      </c>
      <c r="L60" s="127">
        <v>64054.091280000001</v>
      </c>
      <c r="M60" s="135">
        <v>2.0656089621902025E-2</v>
      </c>
      <c r="N60" s="127"/>
      <c r="O60" s="135"/>
      <c r="P60" s="127"/>
      <c r="Q60" s="135"/>
      <c r="R60" s="127"/>
      <c r="S60" s="135"/>
      <c r="T60" s="127"/>
      <c r="U60" s="135"/>
      <c r="V60" s="127"/>
      <c r="W60" s="135"/>
      <c r="X60" s="127"/>
      <c r="Y60" s="135"/>
      <c r="Z60" s="127">
        <v>320069.02844000002</v>
      </c>
      <c r="AA60" s="128">
        <v>2.8637133671805719E-3</v>
      </c>
    </row>
    <row r="61" spans="1:27" x14ac:dyDescent="0.3">
      <c r="A61" s="109" t="s">
        <v>1132</v>
      </c>
      <c r="B61" s="127"/>
      <c r="C61" s="135"/>
      <c r="D61" s="127"/>
      <c r="E61" s="135"/>
      <c r="F61" s="127"/>
      <c r="G61" s="135"/>
      <c r="H61" s="127"/>
      <c r="I61" s="135"/>
      <c r="J61" s="127">
        <v>128007.46858</v>
      </c>
      <c r="K61" s="135">
        <v>5.1346551169900584E-3</v>
      </c>
      <c r="L61" s="127">
        <v>32027.04564</v>
      </c>
      <c r="M61" s="135">
        <v>1.0328044810951013E-2</v>
      </c>
      <c r="N61" s="127"/>
      <c r="O61" s="135"/>
      <c r="P61" s="127"/>
      <c r="Q61" s="135"/>
      <c r="R61" s="127"/>
      <c r="S61" s="135"/>
      <c r="T61" s="127"/>
      <c r="U61" s="135"/>
      <c r="V61" s="127"/>
      <c r="W61" s="135"/>
      <c r="X61" s="127"/>
      <c r="Y61" s="135"/>
      <c r="Z61" s="127">
        <v>160034.51422000001</v>
      </c>
      <c r="AA61" s="128">
        <v>1.431856683590286E-3</v>
      </c>
    </row>
    <row r="62" spans="1:27" x14ac:dyDescent="0.3">
      <c r="A62" s="109" t="s">
        <v>1133</v>
      </c>
      <c r="B62" s="127"/>
      <c r="C62" s="135"/>
      <c r="D62" s="127"/>
      <c r="E62" s="135"/>
      <c r="F62" s="127"/>
      <c r="G62" s="135"/>
      <c r="H62" s="127"/>
      <c r="I62" s="135"/>
      <c r="J62" s="127">
        <v>128007.46858</v>
      </c>
      <c r="K62" s="135">
        <v>5.1346551169900584E-3</v>
      </c>
      <c r="L62" s="127">
        <v>32027.04564</v>
      </c>
      <c r="M62" s="135">
        <v>1.0328044810951013E-2</v>
      </c>
      <c r="N62" s="127"/>
      <c r="O62" s="135"/>
      <c r="P62" s="127"/>
      <c r="Q62" s="135"/>
      <c r="R62" s="127"/>
      <c r="S62" s="135"/>
      <c r="T62" s="127"/>
      <c r="U62" s="135"/>
      <c r="V62" s="127"/>
      <c r="W62" s="135"/>
      <c r="X62" s="127"/>
      <c r="Y62" s="135"/>
      <c r="Z62" s="127">
        <v>160034.51422000001</v>
      </c>
      <c r="AA62" s="128">
        <v>1.431856683590286E-3</v>
      </c>
    </row>
    <row r="63" spans="1:27" x14ac:dyDescent="0.3">
      <c r="A63" s="106" t="s">
        <v>738</v>
      </c>
      <c r="B63" s="134">
        <v>126343.61179685278</v>
      </c>
      <c r="C63" s="135">
        <v>7.6831076560515327E-2</v>
      </c>
      <c r="D63" s="134">
        <v>95506.0883855008</v>
      </c>
      <c r="E63" s="135">
        <v>7.3601015366972309E-3</v>
      </c>
      <c r="F63" s="134"/>
      <c r="G63" s="135"/>
      <c r="H63" s="134">
        <v>768717.57779200003</v>
      </c>
      <c r="I63" s="135">
        <v>0.10393064107787911</v>
      </c>
      <c r="J63" s="134">
        <v>551908.09536038246</v>
      </c>
      <c r="K63" s="135">
        <v>2.2138221756798256E-2</v>
      </c>
      <c r="L63" s="134">
        <v>34886.464</v>
      </c>
      <c r="M63" s="135">
        <v>1.1250146752144488E-2</v>
      </c>
      <c r="N63" s="134"/>
      <c r="O63" s="135"/>
      <c r="P63" s="134">
        <v>27567.820799999998</v>
      </c>
      <c r="Q63" s="135">
        <v>2.2499315772670525E-3</v>
      </c>
      <c r="R63" s="134">
        <v>11309.875199999999</v>
      </c>
      <c r="S63" s="135">
        <v>3.3970916266399401E-3</v>
      </c>
      <c r="T63" s="134">
        <v>524904.00115039991</v>
      </c>
      <c r="U63" s="135">
        <v>8.0588699138127023E-2</v>
      </c>
      <c r="V63" s="134">
        <v>733656.18539999996</v>
      </c>
      <c r="W63" s="135">
        <v>3.6226457629244035E-2</v>
      </c>
      <c r="X63" s="134"/>
      <c r="Y63" s="135"/>
      <c r="Z63" s="134">
        <v>2874799.719885136</v>
      </c>
      <c r="AA63" s="135">
        <v>2.5721334007002515E-2</v>
      </c>
    </row>
    <row r="64" spans="1:27" x14ac:dyDescent="0.3">
      <c r="A64" s="112" t="s">
        <v>467</v>
      </c>
      <c r="B64" s="127">
        <v>126343.61179685278</v>
      </c>
      <c r="C64" s="135">
        <v>7.6831076560515327E-2</v>
      </c>
      <c r="D64" s="127">
        <v>95506.0883855008</v>
      </c>
      <c r="E64" s="135">
        <v>7.3601015366972309E-3</v>
      </c>
      <c r="F64" s="127"/>
      <c r="G64" s="135"/>
      <c r="H64" s="127">
        <v>768717.57779200003</v>
      </c>
      <c r="I64" s="135">
        <v>0.10393064107787911</v>
      </c>
      <c r="J64" s="127">
        <v>551908.09536038246</v>
      </c>
      <c r="K64" s="135">
        <v>2.2138221756798256E-2</v>
      </c>
      <c r="L64" s="127">
        <v>34886.464</v>
      </c>
      <c r="M64" s="135">
        <v>1.1250146752144488E-2</v>
      </c>
      <c r="N64" s="127"/>
      <c r="O64" s="135"/>
      <c r="P64" s="127">
        <v>27567.820799999998</v>
      </c>
      <c r="Q64" s="135">
        <v>2.2499315772670525E-3</v>
      </c>
      <c r="R64" s="127">
        <v>11309.875199999999</v>
      </c>
      <c r="S64" s="135">
        <v>3.3970916266399401E-3</v>
      </c>
      <c r="T64" s="127">
        <v>524904.00115039991</v>
      </c>
      <c r="U64" s="135">
        <v>8.0588699138127023E-2</v>
      </c>
      <c r="V64" s="127">
        <v>733656.18539999996</v>
      </c>
      <c r="W64" s="135">
        <v>3.6226457629244035E-2</v>
      </c>
      <c r="X64" s="127"/>
      <c r="Y64" s="135"/>
      <c r="Z64" s="127">
        <v>2874799.719885136</v>
      </c>
      <c r="AA64" s="128">
        <v>2.5721334007002515E-2</v>
      </c>
    </row>
    <row r="65" spans="1:27" x14ac:dyDescent="0.3">
      <c r="A65" s="109" t="s">
        <v>1132</v>
      </c>
      <c r="B65" s="127">
        <v>44328.098836852791</v>
      </c>
      <c r="C65" s="135">
        <v>2.6956452384727259E-2</v>
      </c>
      <c r="D65" s="127">
        <v>85075.5491855008</v>
      </c>
      <c r="E65" s="135">
        <v>6.5562802422408301E-3</v>
      </c>
      <c r="F65" s="127"/>
      <c r="G65" s="135"/>
      <c r="H65" s="127">
        <v>382622.300896</v>
      </c>
      <c r="I65" s="135">
        <v>5.1730547305859041E-2</v>
      </c>
      <c r="J65" s="127">
        <v>275954.04768019117</v>
      </c>
      <c r="K65" s="135">
        <v>1.1069110878399126E-2</v>
      </c>
      <c r="L65" s="127">
        <v>17443.232</v>
      </c>
      <c r="M65" s="135">
        <v>5.6250733760722441E-3</v>
      </c>
      <c r="N65" s="127"/>
      <c r="O65" s="135"/>
      <c r="P65" s="127">
        <v>27567.820799999998</v>
      </c>
      <c r="Q65" s="135">
        <v>2.2499315772670525E-3</v>
      </c>
      <c r="R65" s="127">
        <v>11309.875199999999</v>
      </c>
      <c r="S65" s="135">
        <v>3.3970916266399401E-3</v>
      </c>
      <c r="T65" s="127">
        <v>75373.821599999996</v>
      </c>
      <c r="U65" s="135">
        <v>1.1572169803431932E-2</v>
      </c>
      <c r="V65" s="127">
        <v>338295.94640000002</v>
      </c>
      <c r="W65" s="135">
        <v>1.6704369174946523E-2</v>
      </c>
      <c r="X65" s="127"/>
      <c r="Y65" s="135"/>
      <c r="Z65" s="127">
        <v>1257970.6925985448</v>
      </c>
      <c r="AA65" s="128">
        <v>1.1255282979031419E-2</v>
      </c>
    </row>
    <row r="66" spans="1:27" x14ac:dyDescent="0.3">
      <c r="A66" s="109" t="s">
        <v>1133</v>
      </c>
      <c r="B66" s="127">
        <v>82015.512959999993</v>
      </c>
      <c r="C66" s="135">
        <v>4.9874624175788064E-2</v>
      </c>
      <c r="D66" s="127">
        <v>10430.539199999999</v>
      </c>
      <c r="E66" s="135">
        <v>8.0382129445640102E-4</v>
      </c>
      <c r="F66" s="127"/>
      <c r="G66" s="135"/>
      <c r="H66" s="127">
        <v>386095.27689599997</v>
      </c>
      <c r="I66" s="135">
        <v>5.2200093772020062E-2</v>
      </c>
      <c r="J66" s="127">
        <v>275954.04768019123</v>
      </c>
      <c r="K66" s="135">
        <v>1.1069110878399128E-2</v>
      </c>
      <c r="L66" s="127">
        <v>17443.232</v>
      </c>
      <c r="M66" s="135">
        <v>5.6250733760722441E-3</v>
      </c>
      <c r="N66" s="127"/>
      <c r="O66" s="135"/>
      <c r="P66" s="127"/>
      <c r="Q66" s="135"/>
      <c r="R66" s="127"/>
      <c r="S66" s="135"/>
      <c r="T66" s="127">
        <v>449530.17955039995</v>
      </c>
      <c r="U66" s="135">
        <v>6.9016529334695084E-2</v>
      </c>
      <c r="V66" s="127">
        <v>395360.23899999994</v>
      </c>
      <c r="W66" s="135">
        <v>1.9522088454297509E-2</v>
      </c>
      <c r="X66" s="127"/>
      <c r="Y66" s="135"/>
      <c r="Z66" s="127">
        <v>1616829.027286591</v>
      </c>
      <c r="AA66" s="128">
        <v>1.4466051027971097E-2</v>
      </c>
    </row>
    <row r="67" spans="1:27" x14ac:dyDescent="0.3">
      <c r="A67" s="106" t="s">
        <v>739</v>
      </c>
      <c r="B67" s="134"/>
      <c r="C67" s="135"/>
      <c r="D67" s="134"/>
      <c r="E67" s="135"/>
      <c r="F67" s="134"/>
      <c r="G67" s="135"/>
      <c r="H67" s="134">
        <v>848616.03754684329</v>
      </c>
      <c r="I67" s="135">
        <v>0.11473291538947661</v>
      </c>
      <c r="J67" s="134">
        <v>7659788.2233958561</v>
      </c>
      <c r="K67" s="135">
        <v>0.30725059430215729</v>
      </c>
      <c r="L67" s="134">
        <v>1182296.8895038865</v>
      </c>
      <c r="M67" s="135">
        <v>0.38126573995927698</v>
      </c>
      <c r="N67" s="134">
        <v>402538.00355819007</v>
      </c>
      <c r="O67" s="135">
        <v>8.6562566753190531E-2</v>
      </c>
      <c r="P67" s="134">
        <v>1115941.8505326682</v>
      </c>
      <c r="Q67" s="135">
        <v>9.1076941703976802E-2</v>
      </c>
      <c r="R67" s="134">
        <v>381951.3866355163</v>
      </c>
      <c r="S67" s="135">
        <v>0.11472486074143656</v>
      </c>
      <c r="T67" s="134"/>
      <c r="U67" s="135"/>
      <c r="V67" s="134"/>
      <c r="W67" s="135"/>
      <c r="X67" s="134"/>
      <c r="Y67" s="135"/>
      <c r="Z67" s="134">
        <v>11591132.391172962</v>
      </c>
      <c r="AA67" s="135">
        <v>0.10370788117533897</v>
      </c>
    </row>
    <row r="68" spans="1:27" x14ac:dyDescent="0.3">
      <c r="A68" s="112" t="s">
        <v>467</v>
      </c>
      <c r="B68" s="127"/>
      <c r="C68" s="135"/>
      <c r="D68" s="127"/>
      <c r="E68" s="135"/>
      <c r="F68" s="127"/>
      <c r="G68" s="135"/>
      <c r="H68" s="127">
        <v>848616.03754684329</v>
      </c>
      <c r="I68" s="135">
        <v>0.11473291538947661</v>
      </c>
      <c r="J68" s="127">
        <v>7659788.2233958561</v>
      </c>
      <c r="K68" s="135">
        <v>0.30725059430215729</v>
      </c>
      <c r="L68" s="127">
        <v>1182296.8895038865</v>
      </c>
      <c r="M68" s="135">
        <v>0.38126573995927698</v>
      </c>
      <c r="N68" s="127">
        <v>402538.00355819007</v>
      </c>
      <c r="O68" s="135">
        <v>8.6562566753190531E-2</v>
      </c>
      <c r="P68" s="127">
        <v>1115941.8505326682</v>
      </c>
      <c r="Q68" s="135">
        <v>9.1076941703976802E-2</v>
      </c>
      <c r="R68" s="127">
        <v>381951.3866355163</v>
      </c>
      <c r="S68" s="135">
        <v>0.11472486074143656</v>
      </c>
      <c r="T68" s="127"/>
      <c r="U68" s="135"/>
      <c r="V68" s="127"/>
      <c r="W68" s="135"/>
      <c r="X68" s="127"/>
      <c r="Y68" s="135"/>
      <c r="Z68" s="127">
        <v>11591132.391172962</v>
      </c>
      <c r="AA68" s="128">
        <v>0.10370788117533897</v>
      </c>
    </row>
    <row r="69" spans="1:27" x14ac:dyDescent="0.3">
      <c r="A69" s="109" t="s">
        <v>1132</v>
      </c>
      <c r="B69" s="127"/>
      <c r="C69" s="135"/>
      <c r="D69" s="127"/>
      <c r="E69" s="135"/>
      <c r="F69" s="127"/>
      <c r="G69" s="135"/>
      <c r="H69" s="127">
        <v>405683.88806342159</v>
      </c>
      <c r="I69" s="135">
        <v>5.484847462770838E-2</v>
      </c>
      <c r="J69" s="127">
        <v>3304508.5935555338</v>
      </c>
      <c r="K69" s="135">
        <v>0.13255095305969172</v>
      </c>
      <c r="L69" s="127">
        <v>526945.2586699432</v>
      </c>
      <c r="M69" s="135">
        <v>0.16992870043761382</v>
      </c>
      <c r="N69" s="127">
        <v>134178.40176418796</v>
      </c>
      <c r="O69" s="135">
        <v>2.8853988336209162E-2</v>
      </c>
      <c r="P69" s="127">
        <v>500648.67499999993</v>
      </c>
      <c r="Q69" s="135">
        <v>4.0860148909536223E-2</v>
      </c>
      <c r="R69" s="127">
        <v>179678.56471772201</v>
      </c>
      <c r="S69" s="135">
        <v>5.3969167377660901E-2</v>
      </c>
      <c r="T69" s="127"/>
      <c r="U69" s="135"/>
      <c r="V69" s="127"/>
      <c r="W69" s="135"/>
      <c r="X69" s="127"/>
      <c r="Y69" s="135"/>
      <c r="Z69" s="127">
        <v>5051643.3817708092</v>
      </c>
      <c r="AA69" s="128">
        <v>4.5197933549256893E-2</v>
      </c>
    </row>
    <row r="70" spans="1:27" x14ac:dyDescent="0.3">
      <c r="A70" s="109" t="s">
        <v>1133</v>
      </c>
      <c r="B70" s="127"/>
      <c r="C70" s="135"/>
      <c r="D70" s="127"/>
      <c r="E70" s="135"/>
      <c r="F70" s="127"/>
      <c r="G70" s="135"/>
      <c r="H70" s="127">
        <v>442932.1494834217</v>
      </c>
      <c r="I70" s="135">
        <v>5.9884440761768236E-2</v>
      </c>
      <c r="J70" s="127">
        <v>4355279.6298403218</v>
      </c>
      <c r="K70" s="135">
        <v>0.17469964124246554</v>
      </c>
      <c r="L70" s="127">
        <v>655351.63083394314</v>
      </c>
      <c r="M70" s="135">
        <v>0.21133703952166316</v>
      </c>
      <c r="N70" s="127">
        <v>268359.60179400211</v>
      </c>
      <c r="O70" s="135">
        <v>5.770857841698137E-2</v>
      </c>
      <c r="P70" s="127">
        <v>615293.17553266813</v>
      </c>
      <c r="Q70" s="135">
        <v>5.0216792794440579E-2</v>
      </c>
      <c r="R70" s="127">
        <v>202272.8219177943</v>
      </c>
      <c r="S70" s="135">
        <v>6.0755693363775662E-2</v>
      </c>
      <c r="T70" s="127"/>
      <c r="U70" s="135"/>
      <c r="V70" s="127"/>
      <c r="W70" s="135"/>
      <c r="X70" s="127"/>
      <c r="Y70" s="135"/>
      <c r="Z70" s="127">
        <v>6539489.0094021531</v>
      </c>
      <c r="AA70" s="128">
        <v>5.8509947626082082E-2</v>
      </c>
    </row>
    <row r="71" spans="1:27" x14ac:dyDescent="0.3">
      <c r="A71" s="106" t="s">
        <v>491</v>
      </c>
      <c r="B71" s="134"/>
      <c r="C71" s="135"/>
      <c r="D71" s="134"/>
      <c r="E71" s="135"/>
      <c r="F71" s="134"/>
      <c r="G71" s="135"/>
      <c r="H71" s="134">
        <v>225973.8225110796</v>
      </c>
      <c r="I71" s="135">
        <v>3.0551668023324582E-2</v>
      </c>
      <c r="J71" s="134">
        <v>1153088.7910559999</v>
      </c>
      <c r="K71" s="135">
        <v>4.6252873578539216E-2</v>
      </c>
      <c r="L71" s="134">
        <v>170797.376644</v>
      </c>
      <c r="M71" s="135">
        <v>5.5078541411542753E-2</v>
      </c>
      <c r="N71" s="134">
        <v>50477.462200000002</v>
      </c>
      <c r="O71" s="135">
        <v>1.0854773096194165E-2</v>
      </c>
      <c r="P71" s="134">
        <v>504774.62200000003</v>
      </c>
      <c r="Q71" s="135">
        <v>4.119688566173646E-2</v>
      </c>
      <c r="R71" s="134">
        <v>459274.88359265897</v>
      </c>
      <c r="S71" s="135">
        <v>0.13795013948329468</v>
      </c>
      <c r="T71" s="134"/>
      <c r="U71" s="135"/>
      <c r="V71" s="134"/>
      <c r="W71" s="135"/>
      <c r="X71" s="134"/>
      <c r="Y71" s="135"/>
      <c r="Z71" s="134">
        <v>2564386.9580037389</v>
      </c>
      <c r="AA71" s="135">
        <v>2.2944016939256812E-2</v>
      </c>
    </row>
    <row r="72" spans="1:27" x14ac:dyDescent="0.3">
      <c r="A72" s="112" t="s">
        <v>467</v>
      </c>
      <c r="B72" s="127"/>
      <c r="C72" s="135"/>
      <c r="D72" s="127"/>
      <c r="E72" s="135"/>
      <c r="F72" s="127"/>
      <c r="G72" s="135"/>
      <c r="H72" s="127">
        <v>225973.8225110796</v>
      </c>
      <c r="I72" s="135">
        <v>3.0551668023324582E-2</v>
      </c>
      <c r="J72" s="127">
        <v>1153088.7910559999</v>
      </c>
      <c r="K72" s="135">
        <v>4.6252873578539216E-2</v>
      </c>
      <c r="L72" s="127">
        <v>170797.376644</v>
      </c>
      <c r="M72" s="135">
        <v>5.5078541411542753E-2</v>
      </c>
      <c r="N72" s="127">
        <v>50477.462200000002</v>
      </c>
      <c r="O72" s="135">
        <v>1.0854773096194165E-2</v>
      </c>
      <c r="P72" s="127">
        <v>504774.62200000003</v>
      </c>
      <c r="Q72" s="135">
        <v>4.119688566173646E-2</v>
      </c>
      <c r="R72" s="127">
        <v>459274.88359265897</v>
      </c>
      <c r="S72" s="135">
        <v>0.13795013948329468</v>
      </c>
      <c r="T72" s="127"/>
      <c r="U72" s="135"/>
      <c r="V72" s="127"/>
      <c r="W72" s="135"/>
      <c r="X72" s="127"/>
      <c r="Y72" s="135"/>
      <c r="Z72" s="127">
        <v>2564386.9580037389</v>
      </c>
      <c r="AA72" s="128">
        <v>2.2944016939256812E-2</v>
      </c>
    </row>
    <row r="73" spans="1:27" x14ac:dyDescent="0.3">
      <c r="A73" s="109" t="s">
        <v>1132</v>
      </c>
      <c r="B73" s="127"/>
      <c r="C73" s="135"/>
      <c r="D73" s="127"/>
      <c r="E73" s="135"/>
      <c r="F73" s="127"/>
      <c r="G73" s="135"/>
      <c r="H73" s="127">
        <v>112986.9112555398</v>
      </c>
      <c r="I73" s="135">
        <v>1.5275834011662291E-2</v>
      </c>
      <c r="J73" s="127">
        <v>576544.39552799996</v>
      </c>
      <c r="K73" s="135">
        <v>2.3126436789269608E-2</v>
      </c>
      <c r="L73" s="127">
        <v>85398.688322000002</v>
      </c>
      <c r="M73" s="135">
        <v>2.7539270705771376E-2</v>
      </c>
      <c r="N73" s="127">
        <v>4588.8602000000001</v>
      </c>
      <c r="O73" s="135">
        <v>9.867975541994695E-4</v>
      </c>
      <c r="P73" s="127">
        <v>45888.601999999999</v>
      </c>
      <c r="Q73" s="135">
        <v>3.7451714237942239E-3</v>
      </c>
      <c r="R73" s="127">
        <v>149285.50069946394</v>
      </c>
      <c r="S73" s="135">
        <v>4.4840152118115324E-2</v>
      </c>
      <c r="T73" s="127"/>
      <c r="U73" s="135"/>
      <c r="V73" s="127"/>
      <c r="W73" s="135"/>
      <c r="X73" s="127"/>
      <c r="Y73" s="135"/>
      <c r="Z73" s="127">
        <v>974692.95800500386</v>
      </c>
      <c r="AA73" s="128">
        <v>8.7207477285136514E-3</v>
      </c>
    </row>
    <row r="74" spans="1:27" x14ac:dyDescent="0.3">
      <c r="A74" s="109" t="s">
        <v>1133</v>
      </c>
      <c r="B74" s="127"/>
      <c r="C74" s="135"/>
      <c r="D74" s="127"/>
      <c r="E74" s="135"/>
      <c r="F74" s="127"/>
      <c r="G74" s="135"/>
      <c r="H74" s="127">
        <v>112986.9112555398</v>
      </c>
      <c r="I74" s="135">
        <v>1.5275834011662291E-2</v>
      </c>
      <c r="J74" s="127">
        <v>576544.39552799996</v>
      </c>
      <c r="K74" s="135">
        <v>2.3126436789269608E-2</v>
      </c>
      <c r="L74" s="127">
        <v>85398.688322000002</v>
      </c>
      <c r="M74" s="135">
        <v>2.7539270705771376E-2</v>
      </c>
      <c r="N74" s="127">
        <v>45888.601999999999</v>
      </c>
      <c r="O74" s="135">
        <v>9.867975541994695E-3</v>
      </c>
      <c r="P74" s="127">
        <v>458886.02</v>
      </c>
      <c r="Q74" s="135">
        <v>3.7451714237942239E-2</v>
      </c>
      <c r="R74" s="127">
        <v>309989.38289319503</v>
      </c>
      <c r="S74" s="135">
        <v>9.310998736517935E-2</v>
      </c>
      <c r="T74" s="127"/>
      <c r="U74" s="135"/>
      <c r="V74" s="127"/>
      <c r="W74" s="135"/>
      <c r="X74" s="127"/>
      <c r="Y74" s="135"/>
      <c r="Z74" s="127">
        <v>1589693.9999987348</v>
      </c>
      <c r="AA74" s="128">
        <v>1.4223269210743161E-2</v>
      </c>
    </row>
    <row r="75" spans="1:27" x14ac:dyDescent="0.3">
      <c r="A75" s="106" t="s">
        <v>494</v>
      </c>
      <c r="B75" s="134"/>
      <c r="C75" s="135"/>
      <c r="D75" s="134"/>
      <c r="E75" s="135"/>
      <c r="F75" s="134"/>
      <c r="G75" s="135"/>
      <c r="H75" s="134"/>
      <c r="I75" s="135"/>
      <c r="J75" s="134"/>
      <c r="K75" s="135"/>
      <c r="L75" s="134"/>
      <c r="M75" s="135"/>
      <c r="N75" s="134"/>
      <c r="O75" s="135"/>
      <c r="P75" s="134">
        <v>57540.652000000002</v>
      </c>
      <c r="Q75" s="135">
        <v>4.6961466722583523E-3</v>
      </c>
      <c r="R75" s="134">
        <v>22131.019999999997</v>
      </c>
      <c r="S75" s="135">
        <v>6.6473857051049558E-3</v>
      </c>
      <c r="T75" s="134"/>
      <c r="U75" s="135"/>
      <c r="V75" s="134"/>
      <c r="W75" s="135"/>
      <c r="X75" s="134"/>
      <c r="Y75" s="135"/>
      <c r="Z75" s="134">
        <v>79671.671999999991</v>
      </c>
      <c r="AA75" s="135">
        <v>7.1283633160025138E-4</v>
      </c>
    </row>
    <row r="76" spans="1:27" x14ac:dyDescent="0.3">
      <c r="A76" s="112" t="s">
        <v>467</v>
      </c>
      <c r="B76" s="127"/>
      <c r="C76" s="135"/>
      <c r="D76" s="127"/>
      <c r="E76" s="135"/>
      <c r="F76" s="127"/>
      <c r="G76" s="135"/>
      <c r="H76" s="127"/>
      <c r="I76" s="135"/>
      <c r="J76" s="127"/>
      <c r="K76" s="135"/>
      <c r="L76" s="127"/>
      <c r="M76" s="135"/>
      <c r="N76" s="127"/>
      <c r="O76" s="135"/>
      <c r="P76" s="127">
        <v>57540.652000000002</v>
      </c>
      <c r="Q76" s="135">
        <v>4.6961466722583523E-3</v>
      </c>
      <c r="R76" s="127">
        <v>22131.019999999997</v>
      </c>
      <c r="S76" s="135">
        <v>6.6473857051049558E-3</v>
      </c>
      <c r="T76" s="127"/>
      <c r="U76" s="135"/>
      <c r="V76" s="127"/>
      <c r="W76" s="135"/>
      <c r="X76" s="127"/>
      <c r="Y76" s="135"/>
      <c r="Z76" s="127">
        <v>79671.671999999991</v>
      </c>
      <c r="AA76" s="128">
        <v>7.1283633160025138E-4</v>
      </c>
    </row>
    <row r="77" spans="1:27" x14ac:dyDescent="0.3">
      <c r="A77" s="109" t="s">
        <v>1132</v>
      </c>
      <c r="B77" s="127"/>
      <c r="C77" s="135"/>
      <c r="D77" s="127"/>
      <c r="E77" s="135"/>
      <c r="F77" s="127"/>
      <c r="G77" s="135"/>
      <c r="H77" s="127"/>
      <c r="I77" s="135"/>
      <c r="J77" s="127"/>
      <c r="K77" s="135"/>
      <c r="L77" s="127"/>
      <c r="M77" s="135"/>
      <c r="N77" s="127"/>
      <c r="O77" s="135"/>
      <c r="P77" s="127">
        <v>8852.4079999999994</v>
      </c>
      <c r="Q77" s="135">
        <v>7.2248410342436186E-4</v>
      </c>
      <c r="R77" s="127">
        <v>4426.2039999999997</v>
      </c>
      <c r="S77" s="135">
        <v>1.3294771410209912E-3</v>
      </c>
      <c r="T77" s="127"/>
      <c r="U77" s="135"/>
      <c r="V77" s="127"/>
      <c r="W77" s="135"/>
      <c r="X77" s="127"/>
      <c r="Y77" s="135"/>
      <c r="Z77" s="127">
        <v>13278.611999999997</v>
      </c>
      <c r="AA77" s="128">
        <v>1.1880605526670856E-4</v>
      </c>
    </row>
    <row r="78" spans="1:27" x14ac:dyDescent="0.3">
      <c r="A78" s="109" t="s">
        <v>1133</v>
      </c>
      <c r="B78" s="127"/>
      <c r="C78" s="135"/>
      <c r="D78" s="127"/>
      <c r="E78" s="135"/>
      <c r="F78" s="127"/>
      <c r="G78" s="135"/>
      <c r="H78" s="127"/>
      <c r="I78" s="135"/>
      <c r="J78" s="127"/>
      <c r="K78" s="135"/>
      <c r="L78" s="127"/>
      <c r="M78" s="135"/>
      <c r="N78" s="127"/>
      <c r="O78" s="135"/>
      <c r="P78" s="127">
        <v>48688.243999999999</v>
      </c>
      <c r="Q78" s="135">
        <v>3.9736625688339905E-3</v>
      </c>
      <c r="R78" s="127">
        <v>17704.815999999999</v>
      </c>
      <c r="S78" s="135">
        <v>5.317908564083965E-3</v>
      </c>
      <c r="T78" s="127"/>
      <c r="U78" s="135"/>
      <c r="V78" s="127"/>
      <c r="W78" s="135"/>
      <c r="X78" s="127"/>
      <c r="Y78" s="135"/>
      <c r="Z78" s="127">
        <v>66393.06</v>
      </c>
      <c r="AA78" s="128">
        <v>5.940302763335428E-4</v>
      </c>
    </row>
    <row r="79" spans="1:27" x14ac:dyDescent="0.3">
      <c r="A79" s="106" t="s">
        <v>740</v>
      </c>
      <c r="B79" s="134"/>
      <c r="C79" s="135"/>
      <c r="D79" s="134"/>
      <c r="E79" s="135"/>
      <c r="F79" s="134"/>
      <c r="G79" s="135"/>
      <c r="H79" s="134">
        <v>195760.25677556483</v>
      </c>
      <c r="I79" s="135">
        <v>2.6466792970564503E-2</v>
      </c>
      <c r="J79" s="134">
        <v>2580217.7023999998</v>
      </c>
      <c r="K79" s="135">
        <v>0.1034980862878063</v>
      </c>
      <c r="L79" s="134">
        <v>422443.38280000002</v>
      </c>
      <c r="M79" s="135">
        <v>0.13622905580148079</v>
      </c>
      <c r="N79" s="134"/>
      <c r="O79" s="135"/>
      <c r="P79" s="134">
        <v>273255.58027938002</v>
      </c>
      <c r="Q79" s="135">
        <v>2.2301594427623715E-2</v>
      </c>
      <c r="R79" s="134">
        <v>103084.08806246001</v>
      </c>
      <c r="S79" s="135">
        <v>3.0962860880798856E-2</v>
      </c>
      <c r="T79" s="134"/>
      <c r="U79" s="135"/>
      <c r="V79" s="134"/>
      <c r="W79" s="135"/>
      <c r="X79" s="134"/>
      <c r="Y79" s="135"/>
      <c r="Z79" s="134">
        <v>3574761.0103174048</v>
      </c>
      <c r="AA79" s="135">
        <v>3.1984009635724314E-2</v>
      </c>
    </row>
    <row r="80" spans="1:27" x14ac:dyDescent="0.3">
      <c r="A80" s="112" t="s">
        <v>467</v>
      </c>
      <c r="B80" s="127"/>
      <c r="C80" s="135"/>
      <c r="D80" s="127"/>
      <c r="E80" s="135"/>
      <c r="F80" s="127"/>
      <c r="G80" s="135"/>
      <c r="H80" s="127">
        <v>195760.25677556483</v>
      </c>
      <c r="I80" s="135">
        <v>2.6466792970564503E-2</v>
      </c>
      <c r="J80" s="127">
        <v>2580217.7023999998</v>
      </c>
      <c r="K80" s="135">
        <v>0.1034980862878063</v>
      </c>
      <c r="L80" s="127">
        <v>422443.38280000002</v>
      </c>
      <c r="M80" s="135">
        <v>0.13622905580148079</v>
      </c>
      <c r="N80" s="127"/>
      <c r="O80" s="135"/>
      <c r="P80" s="127">
        <v>273255.58027938002</v>
      </c>
      <c r="Q80" s="135">
        <v>2.2301594427623715E-2</v>
      </c>
      <c r="R80" s="127">
        <v>103084.08806246001</v>
      </c>
      <c r="S80" s="135">
        <v>3.0962860880798856E-2</v>
      </c>
      <c r="T80" s="127"/>
      <c r="U80" s="135"/>
      <c r="V80" s="127"/>
      <c r="W80" s="135"/>
      <c r="X80" s="127"/>
      <c r="Y80" s="135"/>
      <c r="Z80" s="127">
        <v>3574761.0103174048</v>
      </c>
      <c r="AA80" s="128">
        <v>3.1984009635724314E-2</v>
      </c>
    </row>
    <row r="81" spans="1:27" x14ac:dyDescent="0.3">
      <c r="A81" s="109" t="s">
        <v>1132</v>
      </c>
      <c r="B81" s="127"/>
      <c r="C81" s="135"/>
      <c r="D81" s="127"/>
      <c r="E81" s="135"/>
      <c r="F81" s="127"/>
      <c r="G81" s="135"/>
      <c r="H81" s="127">
        <v>97849.552947782417</v>
      </c>
      <c r="I81" s="135">
        <v>1.3229262684817372E-2</v>
      </c>
      <c r="J81" s="127">
        <v>1290108.8512000002</v>
      </c>
      <c r="K81" s="135">
        <v>5.1749043143903148E-2</v>
      </c>
      <c r="L81" s="127">
        <v>211221.69140000001</v>
      </c>
      <c r="M81" s="135">
        <v>6.8114527900740393E-2</v>
      </c>
      <c r="N81" s="127"/>
      <c r="O81" s="135"/>
      <c r="P81" s="127">
        <v>117751.53503098</v>
      </c>
      <c r="Q81" s="135">
        <v>9.6102226889790802E-3</v>
      </c>
      <c r="R81" s="127">
        <v>40802.672432619998</v>
      </c>
      <c r="S81" s="135">
        <v>1.2255698176526806E-2</v>
      </c>
      <c r="T81" s="127"/>
      <c r="U81" s="135"/>
      <c r="V81" s="127"/>
      <c r="W81" s="135"/>
      <c r="X81" s="127"/>
      <c r="Y81" s="135"/>
      <c r="Z81" s="127">
        <v>1757734.3030113827</v>
      </c>
      <c r="AA81" s="128">
        <v>1.5726755081612424E-2</v>
      </c>
    </row>
    <row r="82" spans="1:27" x14ac:dyDescent="0.3">
      <c r="A82" s="109" t="s">
        <v>1133</v>
      </c>
      <c r="B82" s="127"/>
      <c r="C82" s="135"/>
      <c r="D82" s="127"/>
      <c r="E82" s="135"/>
      <c r="F82" s="127"/>
      <c r="G82" s="135"/>
      <c r="H82" s="127">
        <v>97910.703827782418</v>
      </c>
      <c r="I82" s="135">
        <v>1.3237530285747132E-2</v>
      </c>
      <c r="J82" s="127">
        <v>1290108.8511999999</v>
      </c>
      <c r="K82" s="135">
        <v>5.1749043143903141E-2</v>
      </c>
      <c r="L82" s="127">
        <v>211221.69140000001</v>
      </c>
      <c r="M82" s="135">
        <v>6.8114527900740393E-2</v>
      </c>
      <c r="N82" s="127"/>
      <c r="O82" s="135"/>
      <c r="P82" s="127">
        <v>155504.04524840001</v>
      </c>
      <c r="Q82" s="135">
        <v>1.2691371738644635E-2</v>
      </c>
      <c r="R82" s="127">
        <v>62281.415629840005</v>
      </c>
      <c r="S82" s="135">
        <v>1.870716270427205E-2</v>
      </c>
      <c r="T82" s="127"/>
      <c r="U82" s="135"/>
      <c r="V82" s="127"/>
      <c r="W82" s="135"/>
      <c r="X82" s="127"/>
      <c r="Y82" s="135"/>
      <c r="Z82" s="127">
        <v>1817026.7073060221</v>
      </c>
      <c r="AA82" s="128">
        <v>1.6257254554111891E-2</v>
      </c>
    </row>
    <row r="83" spans="1:27" x14ac:dyDescent="0.3">
      <c r="A83" s="106" t="s">
        <v>1134</v>
      </c>
      <c r="B83" s="134"/>
      <c r="C83" s="135"/>
      <c r="D83" s="134"/>
      <c r="E83" s="135"/>
      <c r="F83" s="134"/>
      <c r="G83" s="135"/>
      <c r="H83" s="134">
        <v>111243.985</v>
      </c>
      <c r="I83" s="135">
        <v>1.5040190326227101E-2</v>
      </c>
      <c r="J83" s="134">
        <v>1016016.1910000001</v>
      </c>
      <c r="K83" s="135">
        <v>4.0754596524206176E-2</v>
      </c>
      <c r="L83" s="134">
        <v>199948.53350000002</v>
      </c>
      <c r="M83" s="135">
        <v>6.4479172917928249E-2</v>
      </c>
      <c r="N83" s="134"/>
      <c r="O83" s="135"/>
      <c r="P83" s="134">
        <v>457700</v>
      </c>
      <c r="Q83" s="135">
        <v>3.7354917909040164E-2</v>
      </c>
      <c r="R83" s="134">
        <v>171637.5</v>
      </c>
      <c r="S83" s="135">
        <v>5.1553912289625692E-2</v>
      </c>
      <c r="T83" s="134"/>
      <c r="U83" s="135"/>
      <c r="V83" s="134"/>
      <c r="W83" s="135"/>
      <c r="X83" s="134">
        <v>8592.4620587000009</v>
      </c>
      <c r="Y83" s="135">
        <v>3.0789262689546269E-3</v>
      </c>
      <c r="Z83" s="134">
        <v>1965138.6715587</v>
      </c>
      <c r="AA83" s="135">
        <v>1.7582438105725896E-2</v>
      </c>
    </row>
    <row r="84" spans="1:27" x14ac:dyDescent="0.3">
      <c r="A84" s="112" t="s">
        <v>467</v>
      </c>
      <c r="B84" s="127"/>
      <c r="C84" s="135"/>
      <c r="D84" s="127"/>
      <c r="E84" s="135"/>
      <c r="F84" s="127"/>
      <c r="G84" s="135"/>
      <c r="H84" s="127">
        <v>111243.985</v>
      </c>
      <c r="I84" s="135">
        <v>1.5040190326227101E-2</v>
      </c>
      <c r="J84" s="127">
        <v>1016016.1910000001</v>
      </c>
      <c r="K84" s="135">
        <v>4.0754596524206176E-2</v>
      </c>
      <c r="L84" s="127">
        <v>199948.53350000002</v>
      </c>
      <c r="M84" s="135">
        <v>6.4479172917928249E-2</v>
      </c>
      <c r="N84" s="127"/>
      <c r="O84" s="135"/>
      <c r="P84" s="127">
        <v>457700</v>
      </c>
      <c r="Q84" s="135">
        <v>3.7354917909040164E-2</v>
      </c>
      <c r="R84" s="127">
        <v>171637.5</v>
      </c>
      <c r="S84" s="135">
        <v>5.1553912289625692E-2</v>
      </c>
      <c r="T84" s="127"/>
      <c r="U84" s="135"/>
      <c r="V84" s="127"/>
      <c r="W84" s="135"/>
      <c r="X84" s="127">
        <v>8592.4620587000009</v>
      </c>
      <c r="Y84" s="135">
        <v>3.0789262689546269E-3</v>
      </c>
      <c r="Z84" s="127">
        <v>1965138.6715587</v>
      </c>
      <c r="AA84" s="128">
        <v>1.7582438105725896E-2</v>
      </c>
    </row>
    <row r="85" spans="1:27" x14ac:dyDescent="0.3">
      <c r="A85" s="109" t="s">
        <v>1132</v>
      </c>
      <c r="B85" s="127"/>
      <c r="C85" s="135"/>
      <c r="D85" s="127"/>
      <c r="E85" s="135"/>
      <c r="F85" s="127"/>
      <c r="G85" s="135"/>
      <c r="H85" s="127">
        <v>55621.9925</v>
      </c>
      <c r="I85" s="135">
        <v>7.5200951631135505E-3</v>
      </c>
      <c r="J85" s="127">
        <v>262777.01250000001</v>
      </c>
      <c r="K85" s="135">
        <v>1.0540551632088885E-2</v>
      </c>
      <c r="L85" s="127">
        <v>43634.829500000007</v>
      </c>
      <c r="M85" s="135">
        <v>1.4071309588148676E-2</v>
      </c>
      <c r="N85" s="127"/>
      <c r="O85" s="135"/>
      <c r="P85" s="127"/>
      <c r="Q85" s="135"/>
      <c r="R85" s="127"/>
      <c r="S85" s="135"/>
      <c r="T85" s="127"/>
      <c r="U85" s="135"/>
      <c r="V85" s="127"/>
      <c r="W85" s="135"/>
      <c r="X85" s="127"/>
      <c r="Y85" s="135"/>
      <c r="Z85" s="127">
        <v>362033.8345</v>
      </c>
      <c r="AA85" s="128">
        <v>3.2391797990652497E-3</v>
      </c>
    </row>
    <row r="86" spans="1:27" x14ac:dyDescent="0.3">
      <c r="A86" s="109" t="s">
        <v>1133</v>
      </c>
      <c r="B86" s="127"/>
      <c r="C86" s="135"/>
      <c r="D86" s="127"/>
      <c r="E86" s="135"/>
      <c r="F86" s="127"/>
      <c r="G86" s="135"/>
      <c r="H86" s="127">
        <v>55621.9925</v>
      </c>
      <c r="I86" s="135">
        <v>7.5200951631135505E-3</v>
      </c>
      <c r="J86" s="127">
        <v>753239.17850000015</v>
      </c>
      <c r="K86" s="135">
        <v>3.0214044892117292E-2</v>
      </c>
      <c r="L86" s="127">
        <v>156313.70400000003</v>
      </c>
      <c r="M86" s="135">
        <v>5.0407863329779569E-2</v>
      </c>
      <c r="N86" s="127"/>
      <c r="O86" s="135"/>
      <c r="P86" s="127">
        <v>457700</v>
      </c>
      <c r="Q86" s="135">
        <v>3.7354917909040164E-2</v>
      </c>
      <c r="R86" s="127">
        <v>171637.5</v>
      </c>
      <c r="S86" s="135">
        <v>5.1553912289625692E-2</v>
      </c>
      <c r="T86" s="127"/>
      <c r="U86" s="135"/>
      <c r="V86" s="127"/>
      <c r="W86" s="135"/>
      <c r="X86" s="127">
        <v>8592.4620587000009</v>
      </c>
      <c r="Y86" s="135">
        <v>3.0789262689546269E-3</v>
      </c>
      <c r="Z86" s="127">
        <v>1603104.8370586999</v>
      </c>
      <c r="AA86" s="128">
        <v>1.4343258306660646E-2</v>
      </c>
    </row>
    <row r="87" spans="1:27" x14ac:dyDescent="0.3">
      <c r="A87" s="106" t="s">
        <v>741</v>
      </c>
      <c r="B87" s="134"/>
      <c r="C87" s="135"/>
      <c r="D87" s="134"/>
      <c r="E87" s="135"/>
      <c r="F87" s="134"/>
      <c r="G87" s="135"/>
      <c r="H87" s="134">
        <v>696637.09825219121</v>
      </c>
      <c r="I87" s="135">
        <v>9.4185357941137443E-2</v>
      </c>
      <c r="J87" s="134">
        <v>469018.57999999996</v>
      </c>
      <c r="K87" s="135">
        <v>1.8813344865540746E-2</v>
      </c>
      <c r="L87" s="134">
        <v>220628.196</v>
      </c>
      <c r="M87" s="135">
        <v>7.1147926676114193E-2</v>
      </c>
      <c r="N87" s="134"/>
      <c r="O87" s="135"/>
      <c r="P87" s="134"/>
      <c r="Q87" s="135"/>
      <c r="R87" s="134"/>
      <c r="S87" s="135"/>
      <c r="T87" s="134">
        <v>45456.388362320002</v>
      </c>
      <c r="U87" s="135">
        <v>6.9789355722347278E-3</v>
      </c>
      <c r="V87" s="134">
        <v>86389.510500000004</v>
      </c>
      <c r="W87" s="135">
        <v>4.2657391895811348E-3</v>
      </c>
      <c r="X87" s="134"/>
      <c r="Y87" s="135"/>
      <c r="Z87" s="134">
        <v>1518129.7731145113</v>
      </c>
      <c r="AA87" s="135">
        <v>1.3582971603257806E-2</v>
      </c>
    </row>
    <row r="88" spans="1:27" x14ac:dyDescent="0.3">
      <c r="A88" s="112" t="s">
        <v>467</v>
      </c>
      <c r="B88" s="127"/>
      <c r="C88" s="135"/>
      <c r="D88" s="127"/>
      <c r="E88" s="135"/>
      <c r="F88" s="127"/>
      <c r="G88" s="135"/>
      <c r="H88" s="127">
        <v>696637.09825219121</v>
      </c>
      <c r="I88" s="135">
        <v>9.4185357941137443E-2</v>
      </c>
      <c r="J88" s="127">
        <v>469018.57999999996</v>
      </c>
      <c r="K88" s="135">
        <v>1.8813344865540746E-2</v>
      </c>
      <c r="L88" s="127">
        <v>220628.196</v>
      </c>
      <c r="M88" s="135">
        <v>7.1147926676114193E-2</v>
      </c>
      <c r="N88" s="127"/>
      <c r="O88" s="135"/>
      <c r="P88" s="127"/>
      <c r="Q88" s="135"/>
      <c r="R88" s="127"/>
      <c r="S88" s="135"/>
      <c r="T88" s="127">
        <v>45456.388362320002</v>
      </c>
      <c r="U88" s="135">
        <v>6.9789355722347278E-3</v>
      </c>
      <c r="V88" s="127">
        <v>86389.510500000004</v>
      </c>
      <c r="W88" s="135">
        <v>4.2657391895811348E-3</v>
      </c>
      <c r="X88" s="127"/>
      <c r="Y88" s="135"/>
      <c r="Z88" s="127">
        <v>1518129.7731145113</v>
      </c>
      <c r="AA88" s="128">
        <v>1.3582971603257806E-2</v>
      </c>
    </row>
    <row r="89" spans="1:27" x14ac:dyDescent="0.3">
      <c r="A89" s="109" t="s">
        <v>1132</v>
      </c>
      <c r="B89" s="127"/>
      <c r="C89" s="135"/>
      <c r="D89" s="127"/>
      <c r="E89" s="135"/>
      <c r="F89" s="127"/>
      <c r="G89" s="135"/>
      <c r="H89" s="127">
        <v>348318.5491260956</v>
      </c>
      <c r="I89" s="135">
        <v>4.7092678970568722E-2</v>
      </c>
      <c r="J89" s="127">
        <v>234509.29</v>
      </c>
      <c r="K89" s="135">
        <v>9.406672432770373E-3</v>
      </c>
      <c r="L89" s="127">
        <v>110314.098</v>
      </c>
      <c r="M89" s="135">
        <v>3.5573963338057103E-2</v>
      </c>
      <c r="N89" s="127"/>
      <c r="O89" s="135"/>
      <c r="P89" s="127"/>
      <c r="Q89" s="135"/>
      <c r="R89" s="127"/>
      <c r="S89" s="135"/>
      <c r="T89" s="127"/>
      <c r="U89" s="135"/>
      <c r="V89" s="127"/>
      <c r="W89" s="135"/>
      <c r="X89" s="127"/>
      <c r="Y89" s="135"/>
      <c r="Z89" s="127">
        <v>693141.93712609576</v>
      </c>
      <c r="AA89" s="128">
        <v>6.2016616864681599E-3</v>
      </c>
    </row>
    <row r="90" spans="1:27" x14ac:dyDescent="0.3">
      <c r="A90" s="109" t="s">
        <v>1133</v>
      </c>
      <c r="B90" s="127"/>
      <c r="C90" s="135"/>
      <c r="D90" s="127"/>
      <c r="E90" s="135"/>
      <c r="F90" s="127"/>
      <c r="G90" s="135"/>
      <c r="H90" s="127">
        <v>348318.5491260956</v>
      </c>
      <c r="I90" s="135">
        <v>4.7092678970568728E-2</v>
      </c>
      <c r="J90" s="127">
        <v>234509.28999999998</v>
      </c>
      <c r="K90" s="135">
        <v>9.406672432770373E-3</v>
      </c>
      <c r="L90" s="127">
        <v>110314.098</v>
      </c>
      <c r="M90" s="135">
        <v>3.5573963338057096E-2</v>
      </c>
      <c r="N90" s="127"/>
      <c r="O90" s="135"/>
      <c r="P90" s="127"/>
      <c r="Q90" s="135"/>
      <c r="R90" s="127"/>
      <c r="S90" s="135"/>
      <c r="T90" s="127">
        <v>45456.388362320002</v>
      </c>
      <c r="U90" s="135">
        <v>6.9789355722347278E-3</v>
      </c>
      <c r="V90" s="127">
        <v>86389.510500000004</v>
      </c>
      <c r="W90" s="135">
        <v>4.2657391895811348E-3</v>
      </c>
      <c r="X90" s="127"/>
      <c r="Y90" s="135"/>
      <c r="Z90" s="127">
        <v>824987.83598841564</v>
      </c>
      <c r="AA90" s="128">
        <v>7.3813099167896459E-3</v>
      </c>
    </row>
    <row r="91" spans="1:27" x14ac:dyDescent="0.3">
      <c r="A91" s="106" t="s">
        <v>744</v>
      </c>
      <c r="B91" s="134"/>
      <c r="C91" s="135"/>
      <c r="D91" s="134"/>
      <c r="E91" s="135"/>
      <c r="F91" s="134"/>
      <c r="G91" s="135"/>
      <c r="H91" s="134"/>
      <c r="I91" s="135"/>
      <c r="J91" s="134">
        <v>261151.78319999998</v>
      </c>
      <c r="K91" s="135">
        <v>1.0475360186354515E-2</v>
      </c>
      <c r="L91" s="134">
        <v>49011.679200000006</v>
      </c>
      <c r="M91" s="135">
        <v>1.5805229889994801E-2</v>
      </c>
      <c r="N91" s="134"/>
      <c r="O91" s="135"/>
      <c r="P91" s="134"/>
      <c r="Q91" s="135"/>
      <c r="R91" s="134"/>
      <c r="S91" s="135"/>
      <c r="T91" s="134"/>
      <c r="U91" s="135"/>
      <c r="V91" s="134"/>
      <c r="W91" s="135"/>
      <c r="X91" s="134"/>
      <c r="Y91" s="135"/>
      <c r="Z91" s="134">
        <v>310163.46239999996</v>
      </c>
      <c r="AA91" s="135">
        <v>2.775086541847E-3</v>
      </c>
    </row>
    <row r="92" spans="1:27" x14ac:dyDescent="0.3">
      <c r="A92" s="112" t="s">
        <v>467</v>
      </c>
      <c r="B92" s="127"/>
      <c r="C92" s="135"/>
      <c r="D92" s="127"/>
      <c r="E92" s="135"/>
      <c r="F92" s="127"/>
      <c r="G92" s="135"/>
      <c r="H92" s="127"/>
      <c r="I92" s="135"/>
      <c r="J92" s="127">
        <v>261151.78319999998</v>
      </c>
      <c r="K92" s="135">
        <v>1.0475360186354515E-2</v>
      </c>
      <c r="L92" s="127">
        <v>49011.679200000006</v>
      </c>
      <c r="M92" s="135">
        <v>1.5805229889994801E-2</v>
      </c>
      <c r="N92" s="127"/>
      <c r="O92" s="135"/>
      <c r="P92" s="127"/>
      <c r="Q92" s="135"/>
      <c r="R92" s="127"/>
      <c r="S92" s="135"/>
      <c r="T92" s="127"/>
      <c r="U92" s="135"/>
      <c r="V92" s="127"/>
      <c r="W92" s="135"/>
      <c r="X92" s="127"/>
      <c r="Y92" s="135"/>
      <c r="Z92" s="127">
        <v>310163.46239999996</v>
      </c>
      <c r="AA92" s="128">
        <v>2.775086541847E-3</v>
      </c>
    </row>
    <row r="93" spans="1:27" x14ac:dyDescent="0.3">
      <c r="A93" s="109" t="s">
        <v>1132</v>
      </c>
      <c r="B93" s="127"/>
      <c r="C93" s="135"/>
      <c r="D93" s="127"/>
      <c r="E93" s="135"/>
      <c r="F93" s="127"/>
      <c r="G93" s="135"/>
      <c r="H93" s="127"/>
      <c r="I93" s="135"/>
      <c r="J93" s="127">
        <v>130575.89159999999</v>
      </c>
      <c r="K93" s="135">
        <v>5.2376800931772573E-3</v>
      </c>
      <c r="L93" s="127">
        <v>24505.839600000003</v>
      </c>
      <c r="M93" s="135">
        <v>7.9026149449974003E-3</v>
      </c>
      <c r="N93" s="127"/>
      <c r="O93" s="135"/>
      <c r="P93" s="127"/>
      <c r="Q93" s="135"/>
      <c r="R93" s="127"/>
      <c r="S93" s="135"/>
      <c r="T93" s="127"/>
      <c r="U93" s="135"/>
      <c r="V93" s="127"/>
      <c r="W93" s="135"/>
      <c r="X93" s="127"/>
      <c r="Y93" s="135"/>
      <c r="Z93" s="127">
        <v>155081.73119999998</v>
      </c>
      <c r="AA93" s="128">
        <v>1.3875432709235E-3</v>
      </c>
    </row>
    <row r="94" spans="1:27" x14ac:dyDescent="0.3">
      <c r="A94" s="109" t="s">
        <v>1133</v>
      </c>
      <c r="B94" s="127"/>
      <c r="C94" s="135"/>
      <c r="D94" s="127"/>
      <c r="E94" s="135"/>
      <c r="F94" s="127"/>
      <c r="G94" s="135"/>
      <c r="H94" s="127"/>
      <c r="I94" s="135"/>
      <c r="J94" s="127">
        <v>130575.89159999999</v>
      </c>
      <c r="K94" s="135">
        <v>5.2376800931772573E-3</v>
      </c>
      <c r="L94" s="127">
        <v>24505.839600000003</v>
      </c>
      <c r="M94" s="135">
        <v>7.9026149449974003E-3</v>
      </c>
      <c r="N94" s="127"/>
      <c r="O94" s="135"/>
      <c r="P94" s="127"/>
      <c r="Q94" s="135"/>
      <c r="R94" s="127"/>
      <c r="S94" s="135"/>
      <c r="T94" s="127"/>
      <c r="U94" s="135"/>
      <c r="V94" s="127"/>
      <c r="W94" s="135"/>
      <c r="X94" s="127"/>
      <c r="Y94" s="135"/>
      <c r="Z94" s="127">
        <v>155081.73119999998</v>
      </c>
      <c r="AA94" s="128">
        <v>1.3875432709235E-3</v>
      </c>
    </row>
    <row r="95" spans="1:27" x14ac:dyDescent="0.3">
      <c r="A95" s="106" t="s">
        <v>745</v>
      </c>
      <c r="B95" s="134"/>
      <c r="C95" s="135"/>
      <c r="D95" s="134"/>
      <c r="E95" s="135"/>
      <c r="F95" s="134"/>
      <c r="G95" s="135"/>
      <c r="H95" s="134"/>
      <c r="I95" s="135"/>
      <c r="J95" s="134"/>
      <c r="K95" s="135"/>
      <c r="L95" s="134">
        <v>9165.7173189999994</v>
      </c>
      <c r="M95" s="135">
        <v>2.9557499701724525E-3</v>
      </c>
      <c r="N95" s="134"/>
      <c r="O95" s="135"/>
      <c r="P95" s="134"/>
      <c r="Q95" s="135"/>
      <c r="R95" s="134"/>
      <c r="S95" s="135"/>
      <c r="T95" s="134"/>
      <c r="U95" s="135"/>
      <c r="V95" s="134"/>
      <c r="W95" s="135"/>
      <c r="X95" s="134"/>
      <c r="Y95" s="135"/>
      <c r="Z95" s="134">
        <v>9165.7173189999994</v>
      </c>
      <c r="AA95" s="135">
        <v>8.2007269913462474E-5</v>
      </c>
    </row>
    <row r="96" spans="1:27" x14ac:dyDescent="0.3">
      <c r="A96" s="112" t="s">
        <v>467</v>
      </c>
      <c r="B96" s="127"/>
      <c r="C96" s="135"/>
      <c r="D96" s="127"/>
      <c r="E96" s="135"/>
      <c r="F96" s="127"/>
      <c r="G96" s="135"/>
      <c r="H96" s="127"/>
      <c r="I96" s="135"/>
      <c r="J96" s="127"/>
      <c r="K96" s="135"/>
      <c r="L96" s="127">
        <v>9165.7173189999994</v>
      </c>
      <c r="M96" s="135">
        <v>2.9557499701724525E-3</v>
      </c>
      <c r="N96" s="127"/>
      <c r="O96" s="135"/>
      <c r="P96" s="127"/>
      <c r="Q96" s="135"/>
      <c r="R96" s="127"/>
      <c r="S96" s="135"/>
      <c r="T96" s="127"/>
      <c r="U96" s="135"/>
      <c r="V96" s="127"/>
      <c r="W96" s="135"/>
      <c r="X96" s="127"/>
      <c r="Y96" s="135"/>
      <c r="Z96" s="127">
        <v>9165.7173189999994</v>
      </c>
      <c r="AA96" s="128">
        <v>8.2007269913462474E-5</v>
      </c>
    </row>
    <row r="97" spans="1:27" x14ac:dyDescent="0.3">
      <c r="A97" s="109" t="s">
        <v>1132</v>
      </c>
      <c r="B97" s="127"/>
      <c r="C97" s="135"/>
      <c r="D97" s="127"/>
      <c r="E97" s="135"/>
      <c r="F97" s="127"/>
      <c r="G97" s="135"/>
      <c r="H97" s="127"/>
      <c r="I97" s="135"/>
      <c r="J97" s="127"/>
      <c r="K97" s="135"/>
      <c r="L97" s="127">
        <v>4582.8586594999997</v>
      </c>
      <c r="M97" s="135">
        <v>1.4778749850862262E-3</v>
      </c>
      <c r="N97" s="127"/>
      <c r="O97" s="135"/>
      <c r="P97" s="127"/>
      <c r="Q97" s="135"/>
      <c r="R97" s="127"/>
      <c r="S97" s="135"/>
      <c r="T97" s="127"/>
      <c r="U97" s="135"/>
      <c r="V97" s="127"/>
      <c r="W97" s="135"/>
      <c r="X97" s="127"/>
      <c r="Y97" s="135"/>
      <c r="Z97" s="127">
        <v>4582.8586594999997</v>
      </c>
      <c r="AA97" s="128">
        <v>4.1003634956731237E-5</v>
      </c>
    </row>
    <row r="98" spans="1:27" x14ac:dyDescent="0.3">
      <c r="A98" s="109" t="s">
        <v>1133</v>
      </c>
      <c r="B98" s="127"/>
      <c r="C98" s="135"/>
      <c r="D98" s="127"/>
      <c r="E98" s="135"/>
      <c r="F98" s="127"/>
      <c r="G98" s="135"/>
      <c r="H98" s="127"/>
      <c r="I98" s="135"/>
      <c r="J98" s="127"/>
      <c r="K98" s="135"/>
      <c r="L98" s="127">
        <v>4582.8586594999997</v>
      </c>
      <c r="M98" s="135">
        <v>1.4778749850862262E-3</v>
      </c>
      <c r="N98" s="127"/>
      <c r="O98" s="135"/>
      <c r="P98" s="127"/>
      <c r="Q98" s="135"/>
      <c r="R98" s="127"/>
      <c r="S98" s="135"/>
      <c r="T98" s="127"/>
      <c r="U98" s="135"/>
      <c r="V98" s="127"/>
      <c r="W98" s="135"/>
      <c r="X98" s="127"/>
      <c r="Y98" s="135"/>
      <c r="Z98" s="127">
        <v>4582.8586594999997</v>
      </c>
      <c r="AA98" s="128">
        <v>4.1003634956731237E-5</v>
      </c>
    </row>
    <row r="99" spans="1:27" x14ac:dyDescent="0.3">
      <c r="A99" s="106" t="s">
        <v>1135</v>
      </c>
      <c r="B99" s="134"/>
      <c r="C99" s="135"/>
      <c r="D99" s="134"/>
      <c r="E99" s="135"/>
      <c r="F99" s="134"/>
      <c r="G99" s="135"/>
      <c r="H99" s="134"/>
      <c r="I99" s="135"/>
      <c r="J99" s="134">
        <v>264108.28400000004</v>
      </c>
      <c r="K99" s="135">
        <v>1.0593951797683958E-2</v>
      </c>
      <c r="L99" s="134">
        <v>67758.928600000014</v>
      </c>
      <c r="M99" s="135">
        <v>2.1850821296135955E-2</v>
      </c>
      <c r="N99" s="134"/>
      <c r="O99" s="135"/>
      <c r="P99" s="134"/>
      <c r="Q99" s="135"/>
      <c r="R99" s="134"/>
      <c r="S99" s="135"/>
      <c r="T99" s="134"/>
      <c r="U99" s="135"/>
      <c r="V99" s="134"/>
      <c r="W99" s="135"/>
      <c r="X99" s="134"/>
      <c r="Y99" s="135"/>
      <c r="Z99" s="134">
        <v>331867.21260000009</v>
      </c>
      <c r="AA99" s="135">
        <v>2.9692737766088893E-3</v>
      </c>
    </row>
    <row r="100" spans="1:27" x14ac:dyDescent="0.3">
      <c r="A100" s="112" t="s">
        <v>467</v>
      </c>
      <c r="B100" s="127"/>
      <c r="C100" s="135"/>
      <c r="D100" s="127"/>
      <c r="E100" s="135"/>
      <c r="F100" s="127"/>
      <c r="G100" s="135"/>
      <c r="H100" s="127"/>
      <c r="I100" s="135"/>
      <c r="J100" s="127">
        <v>264108.28400000004</v>
      </c>
      <c r="K100" s="135">
        <v>1.0593951797683958E-2</v>
      </c>
      <c r="L100" s="127">
        <v>67758.928600000014</v>
      </c>
      <c r="M100" s="135">
        <v>2.1850821296135955E-2</v>
      </c>
      <c r="N100" s="127"/>
      <c r="O100" s="135"/>
      <c r="P100" s="127"/>
      <c r="Q100" s="135"/>
      <c r="R100" s="127"/>
      <c r="S100" s="135"/>
      <c r="T100" s="127"/>
      <c r="U100" s="135"/>
      <c r="V100" s="127"/>
      <c r="W100" s="135"/>
      <c r="X100" s="127"/>
      <c r="Y100" s="135"/>
      <c r="Z100" s="127">
        <v>331867.21260000009</v>
      </c>
      <c r="AA100" s="128">
        <v>2.9692737766088893E-3</v>
      </c>
    </row>
    <row r="101" spans="1:27" x14ac:dyDescent="0.3">
      <c r="A101" s="109" t="s">
        <v>1132</v>
      </c>
      <c r="B101" s="127"/>
      <c r="C101" s="135"/>
      <c r="D101" s="127"/>
      <c r="E101" s="135"/>
      <c r="F101" s="127"/>
      <c r="G101" s="135"/>
      <c r="H101" s="127"/>
      <c r="I101" s="135"/>
      <c r="J101" s="127">
        <v>132054.14200000002</v>
      </c>
      <c r="K101" s="135">
        <v>5.2969758988419789E-3</v>
      </c>
      <c r="L101" s="127">
        <v>33879.464300000007</v>
      </c>
      <c r="M101" s="135">
        <v>1.0925410648067978E-2</v>
      </c>
      <c r="N101" s="127"/>
      <c r="O101" s="135"/>
      <c r="P101" s="127"/>
      <c r="Q101" s="135"/>
      <c r="R101" s="127"/>
      <c r="S101" s="135"/>
      <c r="T101" s="127"/>
      <c r="U101" s="135"/>
      <c r="V101" s="127"/>
      <c r="W101" s="135"/>
      <c r="X101" s="127"/>
      <c r="Y101" s="135"/>
      <c r="Z101" s="127">
        <v>165933.60630000004</v>
      </c>
      <c r="AA101" s="128">
        <v>1.4846368883044447E-3</v>
      </c>
    </row>
    <row r="102" spans="1:27" x14ac:dyDescent="0.3">
      <c r="A102" s="109" t="s">
        <v>1133</v>
      </c>
      <c r="B102" s="127"/>
      <c r="C102" s="135"/>
      <c r="D102" s="127"/>
      <c r="E102" s="135"/>
      <c r="F102" s="127"/>
      <c r="G102" s="135"/>
      <c r="H102" s="127"/>
      <c r="I102" s="135"/>
      <c r="J102" s="127">
        <v>132054.14200000002</v>
      </c>
      <c r="K102" s="135">
        <v>5.2969758988419789E-3</v>
      </c>
      <c r="L102" s="127">
        <v>33879.464300000007</v>
      </c>
      <c r="M102" s="135">
        <v>1.0925410648067978E-2</v>
      </c>
      <c r="N102" s="127"/>
      <c r="O102" s="135"/>
      <c r="P102" s="127"/>
      <c r="Q102" s="135"/>
      <c r="R102" s="127"/>
      <c r="S102" s="135"/>
      <c r="T102" s="127"/>
      <c r="U102" s="135"/>
      <c r="V102" s="127"/>
      <c r="W102" s="135"/>
      <c r="X102" s="127"/>
      <c r="Y102" s="135"/>
      <c r="Z102" s="127">
        <v>165933.60630000004</v>
      </c>
      <c r="AA102" s="128">
        <v>1.4846368883044447E-3</v>
      </c>
    </row>
    <row r="103" spans="1:27" x14ac:dyDescent="0.3">
      <c r="A103" s="106" t="s">
        <v>467</v>
      </c>
      <c r="B103" s="134">
        <v>52433.211000000003</v>
      </c>
      <c r="C103" s="135">
        <v>3.1885269000636596E-2</v>
      </c>
      <c r="D103" s="134">
        <v>176732.19299999997</v>
      </c>
      <c r="E103" s="135">
        <v>1.3619727362644732E-2</v>
      </c>
      <c r="F103" s="134">
        <v>173505</v>
      </c>
      <c r="G103" s="135">
        <v>3.4914742717186795E-2</v>
      </c>
      <c r="H103" s="134">
        <v>3343862.0524316402</v>
      </c>
      <c r="I103" s="135">
        <v>0.45209025632460265</v>
      </c>
      <c r="J103" s="134">
        <v>8550861.0651655793</v>
      </c>
      <c r="K103" s="135">
        <v>0.34299344413239463</v>
      </c>
      <c r="L103" s="134">
        <v>1465560.9488650286</v>
      </c>
      <c r="M103" s="135">
        <v>0.47261240775057339</v>
      </c>
      <c r="N103" s="134">
        <v>3267099.15</v>
      </c>
      <c r="O103" s="135">
        <v>0.70256344931736348</v>
      </c>
      <c r="P103" s="134">
        <v>5607681.5999999996</v>
      </c>
      <c r="Q103" s="135">
        <v>0.45766765529393727</v>
      </c>
      <c r="R103" s="134">
        <v>1745460.3</v>
      </c>
      <c r="S103" s="135">
        <v>0.52427533150519978</v>
      </c>
      <c r="T103" s="134">
        <v>3264323.07</v>
      </c>
      <c r="U103" s="135">
        <v>0.50117268910377544</v>
      </c>
      <c r="V103" s="134">
        <v>8203316.3999999994</v>
      </c>
      <c r="W103" s="135">
        <v>0.40506316159776867</v>
      </c>
      <c r="X103" s="134">
        <v>1297123.3800000001</v>
      </c>
      <c r="Y103" s="135">
        <v>0.46479661143379547</v>
      </c>
      <c r="Z103" s="134">
        <v>37147958.370462246</v>
      </c>
      <c r="AA103" s="135">
        <v>0.33236925630529246</v>
      </c>
    </row>
    <row r="104" spans="1:27" x14ac:dyDescent="0.3">
      <c r="A104" s="112" t="s">
        <v>471</v>
      </c>
      <c r="B104" s="127">
        <v>52433.211000000003</v>
      </c>
      <c r="C104" s="135">
        <v>3.1885269000636596E-2</v>
      </c>
      <c r="D104" s="127">
        <v>176732.19299999997</v>
      </c>
      <c r="E104" s="135">
        <v>1.3619727362644732E-2</v>
      </c>
      <c r="F104" s="127">
        <v>173505</v>
      </c>
      <c r="G104" s="135">
        <v>3.4914742717186795E-2</v>
      </c>
      <c r="H104" s="127">
        <v>3343862.0524316402</v>
      </c>
      <c r="I104" s="135">
        <v>0.45209025632460265</v>
      </c>
      <c r="J104" s="127">
        <v>8550861.0651655793</v>
      </c>
      <c r="K104" s="135">
        <v>0.34299344413239463</v>
      </c>
      <c r="L104" s="127">
        <v>1465560.9488650286</v>
      </c>
      <c r="M104" s="135">
        <v>0.47261240775057339</v>
      </c>
      <c r="N104" s="127">
        <v>3267099.15</v>
      </c>
      <c r="O104" s="135">
        <v>0.70256344931736348</v>
      </c>
      <c r="P104" s="127">
        <v>5607681.5999999996</v>
      </c>
      <c r="Q104" s="135">
        <v>0.45766765529393727</v>
      </c>
      <c r="R104" s="127">
        <v>1745460.3</v>
      </c>
      <c r="S104" s="135">
        <v>0.52427533150519978</v>
      </c>
      <c r="T104" s="127">
        <v>3264323.07</v>
      </c>
      <c r="U104" s="135">
        <v>0.50117268910377544</v>
      </c>
      <c r="V104" s="127">
        <v>8203316.3999999994</v>
      </c>
      <c r="W104" s="135">
        <v>0.40506316159776867</v>
      </c>
      <c r="X104" s="127">
        <v>1297123.3800000001</v>
      </c>
      <c r="Y104" s="135">
        <v>0.46479661143379547</v>
      </c>
      <c r="Z104" s="127">
        <v>37147958.370462246</v>
      </c>
      <c r="AA104" s="128">
        <v>0.33236925630529246</v>
      </c>
    </row>
    <row r="105" spans="1:27" x14ac:dyDescent="0.3">
      <c r="A105" s="109" t="s">
        <v>1132</v>
      </c>
      <c r="B105" s="127"/>
      <c r="C105" s="135"/>
      <c r="D105" s="127"/>
      <c r="E105" s="135"/>
      <c r="F105" s="127"/>
      <c r="G105" s="135"/>
      <c r="H105" s="127">
        <v>687284.34851459996</v>
      </c>
      <c r="I105" s="135">
        <v>9.2920865877796285E-2</v>
      </c>
      <c r="J105" s="127">
        <v>981906.14818170015</v>
      </c>
      <c r="K105" s="135">
        <v>3.9386369280588147E-2</v>
      </c>
      <c r="L105" s="127">
        <v>162279.38612459999</v>
      </c>
      <c r="M105" s="135">
        <v>5.2331669634092748E-2</v>
      </c>
      <c r="N105" s="127">
        <v>1202389.6499999999</v>
      </c>
      <c r="O105" s="135">
        <v>0.25856424342906686</v>
      </c>
      <c r="P105" s="127">
        <v>541335.6</v>
      </c>
      <c r="Q105" s="135">
        <v>4.4180788506097884E-2</v>
      </c>
      <c r="R105" s="127">
        <v>34701</v>
      </c>
      <c r="S105" s="135">
        <v>1.0422968817200793E-2</v>
      </c>
      <c r="T105" s="127">
        <v>806798.25000000012</v>
      </c>
      <c r="U105" s="135">
        <v>0.12386802404233845</v>
      </c>
      <c r="V105" s="127">
        <v>2472446.25</v>
      </c>
      <c r="W105" s="135">
        <v>0.12208439197902288</v>
      </c>
      <c r="X105" s="127">
        <v>116248.35</v>
      </c>
      <c r="Y105" s="135">
        <v>4.165512702790837E-2</v>
      </c>
      <c r="Z105" s="127">
        <v>7005388.9828209002</v>
      </c>
      <c r="AA105" s="128">
        <v>6.2678435867981608E-2</v>
      </c>
    </row>
    <row r="106" spans="1:27" x14ac:dyDescent="0.3">
      <c r="A106" s="109" t="s">
        <v>1133</v>
      </c>
      <c r="B106" s="127">
        <v>52433.211000000003</v>
      </c>
      <c r="C106" s="135">
        <v>3.1885269000636596E-2</v>
      </c>
      <c r="D106" s="127">
        <v>176732.19299999997</v>
      </c>
      <c r="E106" s="135">
        <v>1.3619727362644732E-2</v>
      </c>
      <c r="F106" s="127">
        <v>173505</v>
      </c>
      <c r="G106" s="135">
        <v>3.4914742717186795E-2</v>
      </c>
      <c r="H106" s="127">
        <v>2656577.70391704</v>
      </c>
      <c r="I106" s="135">
        <v>0.35916939044680635</v>
      </c>
      <c r="J106" s="127">
        <v>7568954.9169838782</v>
      </c>
      <c r="K106" s="135">
        <v>0.30360707485180649</v>
      </c>
      <c r="L106" s="127">
        <v>1303281.5627404286</v>
      </c>
      <c r="M106" s="135">
        <v>0.42028073811648065</v>
      </c>
      <c r="N106" s="127">
        <v>2064709.5</v>
      </c>
      <c r="O106" s="135">
        <v>0.44399920588829661</v>
      </c>
      <c r="P106" s="127">
        <v>5066346</v>
      </c>
      <c r="Q106" s="135">
        <v>0.41348686678783941</v>
      </c>
      <c r="R106" s="127">
        <v>1710759.3</v>
      </c>
      <c r="S106" s="135">
        <v>0.51385236268799894</v>
      </c>
      <c r="T106" s="127">
        <v>2457524.8199999998</v>
      </c>
      <c r="U106" s="135">
        <v>0.37730466506143695</v>
      </c>
      <c r="V106" s="127">
        <v>5730870.1499999994</v>
      </c>
      <c r="W106" s="135">
        <v>0.2829787696187458</v>
      </c>
      <c r="X106" s="127">
        <v>1180875.03</v>
      </c>
      <c r="Y106" s="135">
        <v>0.42314148440588711</v>
      </c>
      <c r="Z106" s="127">
        <v>30142569.387641344</v>
      </c>
      <c r="AA106" s="128">
        <v>0.26969082043731085</v>
      </c>
    </row>
    <row r="107" spans="1:27" x14ac:dyDescent="0.3">
      <c r="A107" s="106" t="s">
        <v>747</v>
      </c>
      <c r="B107" s="134"/>
      <c r="C107" s="135"/>
      <c r="D107" s="134"/>
      <c r="E107" s="135"/>
      <c r="F107" s="134"/>
      <c r="G107" s="135"/>
      <c r="H107" s="134">
        <v>152985.89680000002</v>
      </c>
      <c r="I107" s="135">
        <v>2.0683698135234348E-2</v>
      </c>
      <c r="J107" s="134"/>
      <c r="K107" s="135"/>
      <c r="L107" s="134"/>
      <c r="M107" s="135"/>
      <c r="N107" s="134"/>
      <c r="O107" s="135"/>
      <c r="P107" s="134"/>
      <c r="Q107" s="135"/>
      <c r="R107" s="134"/>
      <c r="S107" s="135"/>
      <c r="T107" s="134"/>
      <c r="U107" s="135"/>
      <c r="V107" s="134"/>
      <c r="W107" s="135"/>
      <c r="X107" s="134"/>
      <c r="Y107" s="135"/>
      <c r="Z107" s="134">
        <v>152985.89680000002</v>
      </c>
      <c r="AA107" s="135">
        <v>1.3687914753626185E-3</v>
      </c>
    </row>
    <row r="108" spans="1:27" x14ac:dyDescent="0.3">
      <c r="A108" s="112" t="s">
        <v>467</v>
      </c>
      <c r="B108" s="127"/>
      <c r="C108" s="135"/>
      <c r="D108" s="127"/>
      <c r="E108" s="135"/>
      <c r="F108" s="127"/>
      <c r="G108" s="135"/>
      <c r="H108" s="127">
        <v>152985.89680000002</v>
      </c>
      <c r="I108" s="135">
        <v>2.0683698135234348E-2</v>
      </c>
      <c r="J108" s="127"/>
      <c r="K108" s="135"/>
      <c r="L108" s="127"/>
      <c r="M108" s="135"/>
      <c r="N108" s="127"/>
      <c r="O108" s="135"/>
      <c r="P108" s="127"/>
      <c r="Q108" s="135"/>
      <c r="R108" s="127"/>
      <c r="S108" s="135"/>
      <c r="T108" s="127"/>
      <c r="U108" s="135"/>
      <c r="V108" s="127"/>
      <c r="W108" s="135"/>
      <c r="X108" s="127"/>
      <c r="Y108" s="135"/>
      <c r="Z108" s="127">
        <v>152985.89680000002</v>
      </c>
      <c r="AA108" s="128">
        <v>1.3687914753626185E-3</v>
      </c>
    </row>
    <row r="109" spans="1:27" x14ac:dyDescent="0.3">
      <c r="A109" s="109" t="s">
        <v>1132</v>
      </c>
      <c r="B109" s="127"/>
      <c r="C109" s="135"/>
      <c r="D109" s="127"/>
      <c r="E109" s="135"/>
      <c r="F109" s="127"/>
      <c r="G109" s="135"/>
      <c r="H109" s="127">
        <v>76492.948400000008</v>
      </c>
      <c r="I109" s="135">
        <v>1.0341849067617174E-2</v>
      </c>
      <c r="J109" s="127"/>
      <c r="K109" s="135"/>
      <c r="L109" s="127"/>
      <c r="M109" s="135"/>
      <c r="N109" s="127"/>
      <c r="O109" s="135"/>
      <c r="P109" s="127"/>
      <c r="Q109" s="135"/>
      <c r="R109" s="127"/>
      <c r="S109" s="135"/>
      <c r="T109" s="127"/>
      <c r="U109" s="135"/>
      <c r="V109" s="127"/>
      <c r="W109" s="135"/>
      <c r="X109" s="127"/>
      <c r="Y109" s="135"/>
      <c r="Z109" s="127">
        <v>76492.948400000008</v>
      </c>
      <c r="AA109" s="128">
        <v>6.8439573768130924E-4</v>
      </c>
    </row>
    <row r="110" spans="1:27" x14ac:dyDescent="0.3">
      <c r="A110" s="109" t="s">
        <v>1133</v>
      </c>
      <c r="B110" s="127"/>
      <c r="C110" s="135"/>
      <c r="D110" s="127"/>
      <c r="E110" s="135"/>
      <c r="F110" s="127"/>
      <c r="G110" s="135"/>
      <c r="H110" s="127">
        <v>76492.948400000008</v>
      </c>
      <c r="I110" s="135">
        <v>1.0341849067617174E-2</v>
      </c>
      <c r="J110" s="127"/>
      <c r="K110" s="135"/>
      <c r="L110" s="127"/>
      <c r="M110" s="135"/>
      <c r="N110" s="127"/>
      <c r="O110" s="135"/>
      <c r="P110" s="127"/>
      <c r="Q110" s="135"/>
      <c r="R110" s="127"/>
      <c r="S110" s="135"/>
      <c r="T110" s="127"/>
      <c r="U110" s="135"/>
      <c r="V110" s="127"/>
      <c r="W110" s="135"/>
      <c r="X110" s="127"/>
      <c r="Y110" s="135"/>
      <c r="Z110" s="127">
        <v>76492.948400000008</v>
      </c>
      <c r="AA110" s="128">
        <v>6.8439573768130934E-4</v>
      </c>
    </row>
    <row r="111" spans="1:27" x14ac:dyDescent="0.3">
      <c r="A111" s="114" t="s">
        <v>511</v>
      </c>
      <c r="B111" s="136">
        <v>1496932.9356199352</v>
      </c>
      <c r="C111" s="137">
        <v>0.91030300105317319</v>
      </c>
      <c r="D111" s="136">
        <v>4582832.8846204448</v>
      </c>
      <c r="E111" s="137">
        <v>0.3531724094947048</v>
      </c>
      <c r="F111" s="136">
        <v>2297090.0342027699</v>
      </c>
      <c r="G111" s="137">
        <v>0.46224781731018427</v>
      </c>
      <c r="H111" s="136">
        <v>8568063.8668222055</v>
      </c>
      <c r="I111" s="137">
        <v>1.1584025085425995</v>
      </c>
      <c r="J111" s="136">
        <v>33528573.959245682</v>
      </c>
      <c r="K111" s="137">
        <v>1.344903275996183</v>
      </c>
      <c r="L111" s="136">
        <v>6093591.7134152818</v>
      </c>
      <c r="M111" s="137">
        <v>1.965054441274803</v>
      </c>
      <c r="N111" s="136">
        <v>5126737.8748030653</v>
      </c>
      <c r="O111" s="137">
        <v>1.1024638309699326</v>
      </c>
      <c r="P111" s="136">
        <v>10855971.114155848</v>
      </c>
      <c r="Q111" s="137">
        <v>0.88600373561766022</v>
      </c>
      <c r="R111" s="136">
        <v>3723964.70202321</v>
      </c>
      <c r="S111" s="137">
        <v>1.118548974540917</v>
      </c>
      <c r="T111" s="136">
        <v>5949315.1244742349</v>
      </c>
      <c r="U111" s="137">
        <v>0.91340048007518893</v>
      </c>
      <c r="V111" s="136">
        <v>12812004.071013879</v>
      </c>
      <c r="W111" s="137">
        <v>0.63263083152666955</v>
      </c>
      <c r="X111" s="136">
        <v>1859465.8420021781</v>
      </c>
      <c r="Y111" s="137">
        <v>0.66630008815314223</v>
      </c>
      <c r="Z111" s="136">
        <v>96894544.122398734</v>
      </c>
      <c r="AA111" s="137">
        <v>0.86693236944104124</v>
      </c>
    </row>
    <row r="112" spans="1:27" x14ac:dyDescent="0.3">
      <c r="A112" s="106"/>
      <c r="B112" s="134"/>
      <c r="C112" s="135"/>
      <c r="D112" s="134"/>
      <c r="E112" s="135"/>
      <c r="F112" s="134"/>
      <c r="G112" s="135"/>
      <c r="H112" s="134"/>
      <c r="I112" s="135"/>
      <c r="J112" s="134"/>
      <c r="K112" s="135"/>
      <c r="L112" s="134"/>
      <c r="M112" s="135"/>
      <c r="N112" s="134"/>
      <c r="O112" s="135"/>
      <c r="P112" s="134"/>
      <c r="Q112" s="135"/>
      <c r="R112" s="134"/>
      <c r="S112" s="135"/>
      <c r="T112" s="134"/>
      <c r="U112" s="135"/>
      <c r="V112" s="134"/>
      <c r="W112" s="135"/>
      <c r="X112" s="134"/>
      <c r="Y112" s="135"/>
      <c r="Z112" s="134"/>
      <c r="AA112" s="135"/>
    </row>
    <row r="113" spans="1:27" x14ac:dyDescent="0.3">
      <c r="A113" s="106"/>
      <c r="B113" s="134"/>
      <c r="C113" s="135"/>
      <c r="D113" s="134"/>
      <c r="E113" s="135"/>
      <c r="F113" s="134"/>
      <c r="G113" s="135"/>
      <c r="H113" s="134"/>
      <c r="I113" s="135"/>
      <c r="J113" s="134"/>
      <c r="K113" s="135"/>
      <c r="L113" s="134"/>
      <c r="M113" s="135"/>
      <c r="N113" s="134"/>
      <c r="O113" s="135"/>
      <c r="P113" s="134"/>
      <c r="Q113" s="135"/>
      <c r="R113" s="134"/>
      <c r="S113" s="135"/>
      <c r="T113" s="134"/>
      <c r="U113" s="135"/>
      <c r="V113" s="134"/>
      <c r="W113" s="135"/>
      <c r="X113" s="134"/>
      <c r="Y113" s="135"/>
      <c r="Z113" s="134"/>
      <c r="AA113" s="135"/>
    </row>
    <row r="114" spans="1:27" x14ac:dyDescent="0.3">
      <c r="A114" s="112"/>
      <c r="B114" s="127"/>
      <c r="C114" s="135"/>
      <c r="D114" s="127"/>
      <c r="E114" s="135"/>
      <c r="F114" s="127"/>
      <c r="G114" s="135"/>
      <c r="H114" s="127"/>
      <c r="I114" s="135"/>
      <c r="J114" s="127"/>
      <c r="K114" s="135"/>
      <c r="L114" s="127"/>
      <c r="M114" s="135"/>
      <c r="N114" s="127"/>
      <c r="O114" s="135"/>
      <c r="P114" s="127"/>
      <c r="Q114" s="135"/>
      <c r="R114" s="127"/>
      <c r="S114" s="135"/>
      <c r="T114" s="127"/>
      <c r="U114" s="135"/>
      <c r="V114" s="127"/>
      <c r="W114" s="135"/>
      <c r="X114" s="127"/>
      <c r="Y114" s="135"/>
      <c r="Z114" s="127"/>
      <c r="AA114" s="128"/>
    </row>
    <row r="115" spans="1:27" x14ac:dyDescent="0.3">
      <c r="A115" s="109"/>
      <c r="B115" s="127"/>
      <c r="C115" s="135"/>
      <c r="D115" s="127"/>
      <c r="E115" s="135"/>
      <c r="F115" s="127"/>
      <c r="G115" s="135"/>
      <c r="H115" s="127"/>
      <c r="I115" s="135"/>
      <c r="J115" s="127"/>
      <c r="K115" s="135"/>
      <c r="L115" s="127"/>
      <c r="M115" s="135"/>
      <c r="N115" s="127"/>
      <c r="O115" s="135"/>
      <c r="P115" s="127"/>
      <c r="Q115" s="135"/>
      <c r="R115" s="127"/>
      <c r="S115" s="135"/>
      <c r="T115" s="127"/>
      <c r="U115" s="135"/>
      <c r="V115" s="127"/>
      <c r="W115" s="135"/>
      <c r="X115" s="127"/>
      <c r="Y115" s="135"/>
      <c r="Z115" s="127"/>
      <c r="AA115" s="128"/>
    </row>
    <row r="116" spans="1:27" x14ac:dyDescent="0.3">
      <c r="A116" s="109"/>
      <c r="B116" s="127"/>
      <c r="C116" s="135"/>
      <c r="D116" s="127"/>
      <c r="E116" s="135"/>
      <c r="F116" s="127"/>
      <c r="G116" s="135"/>
      <c r="H116" s="127"/>
      <c r="I116" s="135"/>
      <c r="J116" s="127"/>
      <c r="K116" s="135"/>
      <c r="L116" s="127"/>
      <c r="M116" s="135"/>
      <c r="N116" s="127"/>
      <c r="O116" s="135"/>
      <c r="P116" s="127"/>
      <c r="Q116" s="135"/>
      <c r="R116" s="127"/>
      <c r="S116" s="135"/>
      <c r="T116" s="127"/>
      <c r="U116" s="135"/>
      <c r="V116" s="127"/>
      <c r="W116" s="135"/>
      <c r="X116" s="127"/>
      <c r="Y116" s="135"/>
      <c r="Z116" s="127"/>
      <c r="AA116" s="128"/>
    </row>
    <row r="117" spans="1:27" x14ac:dyDescent="0.3">
      <c r="A117" s="106"/>
      <c r="B117" s="134"/>
      <c r="C117" s="135"/>
      <c r="D117" s="134"/>
      <c r="E117" s="135"/>
      <c r="F117" s="134"/>
      <c r="G117" s="135"/>
      <c r="H117" s="134"/>
      <c r="I117" s="135"/>
      <c r="J117" s="134"/>
      <c r="K117" s="135"/>
      <c r="L117" s="134"/>
      <c r="M117" s="135"/>
      <c r="N117" s="134"/>
      <c r="O117" s="135"/>
      <c r="P117" s="134"/>
      <c r="Q117" s="135"/>
      <c r="R117" s="134"/>
      <c r="S117" s="135"/>
      <c r="T117" s="134"/>
      <c r="U117" s="135"/>
      <c r="V117" s="134"/>
      <c r="W117" s="135"/>
      <c r="X117" s="134"/>
      <c r="Y117" s="135"/>
      <c r="Z117" s="134"/>
      <c r="AA117" s="135"/>
    </row>
    <row r="118" spans="1:27" x14ac:dyDescent="0.3">
      <c r="A118" s="112"/>
      <c r="B118" s="127"/>
      <c r="C118" s="135"/>
      <c r="D118" s="127"/>
      <c r="E118" s="135"/>
      <c r="F118" s="127"/>
      <c r="G118" s="135"/>
      <c r="H118" s="127"/>
      <c r="I118" s="135"/>
      <c r="J118" s="127"/>
      <c r="K118" s="135"/>
      <c r="L118" s="127"/>
      <c r="M118" s="135"/>
      <c r="N118" s="127"/>
      <c r="O118" s="135"/>
      <c r="P118" s="127"/>
      <c r="Q118" s="135"/>
      <c r="R118" s="127"/>
      <c r="S118" s="135"/>
      <c r="T118" s="127"/>
      <c r="U118" s="135"/>
      <c r="V118" s="127"/>
      <c r="W118" s="135"/>
      <c r="X118" s="127"/>
      <c r="Y118" s="135"/>
      <c r="Z118" s="127"/>
      <c r="AA118" s="128"/>
    </row>
    <row r="119" spans="1:27" x14ac:dyDescent="0.3">
      <c r="A119" s="109"/>
      <c r="B119" s="127"/>
      <c r="C119" s="135"/>
      <c r="D119" s="127"/>
      <c r="E119" s="135"/>
      <c r="F119" s="127"/>
      <c r="G119" s="135"/>
      <c r="H119" s="127"/>
      <c r="I119" s="135"/>
      <c r="J119" s="127"/>
      <c r="K119" s="135"/>
      <c r="L119" s="127"/>
      <c r="M119" s="135"/>
      <c r="N119" s="127"/>
      <c r="O119" s="135"/>
      <c r="P119" s="127"/>
      <c r="Q119" s="135"/>
      <c r="R119" s="127"/>
      <c r="S119" s="135"/>
      <c r="T119" s="127"/>
      <c r="U119" s="135"/>
      <c r="V119" s="127"/>
      <c r="W119" s="135"/>
      <c r="X119" s="127"/>
      <c r="Y119" s="135"/>
      <c r="Z119" s="127"/>
      <c r="AA119" s="128"/>
    </row>
    <row r="120" spans="1:27" x14ac:dyDescent="0.3">
      <c r="A120" s="112"/>
      <c r="B120" s="127"/>
      <c r="C120" s="135"/>
      <c r="D120" s="127"/>
      <c r="E120" s="135"/>
      <c r="F120" s="127"/>
      <c r="G120" s="135"/>
      <c r="H120" s="127"/>
      <c r="I120" s="135"/>
      <c r="J120" s="127"/>
      <c r="K120" s="135"/>
      <c r="L120" s="127"/>
      <c r="M120" s="135"/>
      <c r="N120" s="127"/>
      <c r="O120" s="135"/>
      <c r="P120" s="127"/>
      <c r="Q120" s="135"/>
      <c r="R120" s="127"/>
      <c r="S120" s="135"/>
      <c r="T120" s="127"/>
      <c r="U120" s="135"/>
      <c r="V120" s="127"/>
      <c r="W120" s="135"/>
      <c r="X120" s="127"/>
      <c r="Y120" s="135"/>
      <c r="Z120" s="127"/>
      <c r="AA120" s="128"/>
    </row>
    <row r="121" spans="1:27" x14ac:dyDescent="0.3">
      <c r="A121" s="109"/>
      <c r="B121" s="127"/>
      <c r="C121" s="135"/>
      <c r="D121" s="127"/>
      <c r="E121" s="135"/>
      <c r="F121" s="127"/>
      <c r="G121" s="135"/>
      <c r="H121" s="127"/>
      <c r="I121" s="135"/>
      <c r="J121" s="127"/>
      <c r="K121" s="135"/>
      <c r="L121" s="127"/>
      <c r="M121" s="135"/>
      <c r="N121" s="127"/>
      <c r="O121" s="135"/>
      <c r="P121" s="127"/>
      <c r="Q121" s="135"/>
      <c r="R121" s="127"/>
      <c r="S121" s="135"/>
      <c r="T121" s="127"/>
      <c r="U121" s="135"/>
      <c r="V121" s="127"/>
      <c r="W121" s="135"/>
      <c r="X121" s="127"/>
      <c r="Y121" s="135"/>
      <c r="Z121" s="127"/>
      <c r="AA121" s="128"/>
    </row>
    <row r="122" spans="1:27" x14ac:dyDescent="0.3">
      <c r="A122" s="109"/>
      <c r="B122" s="127"/>
      <c r="C122" s="135"/>
      <c r="D122" s="127"/>
      <c r="E122" s="135"/>
      <c r="F122" s="127"/>
      <c r="G122" s="135"/>
      <c r="H122" s="127"/>
      <c r="I122" s="135"/>
      <c r="J122" s="127"/>
      <c r="K122" s="135"/>
      <c r="L122" s="127"/>
      <c r="M122" s="135"/>
      <c r="N122" s="127"/>
      <c r="O122" s="135"/>
      <c r="P122" s="127"/>
      <c r="Q122" s="135"/>
      <c r="R122" s="127"/>
      <c r="S122" s="135"/>
      <c r="T122" s="127"/>
      <c r="U122" s="135"/>
      <c r="V122" s="127"/>
      <c r="W122" s="135"/>
      <c r="X122" s="127"/>
      <c r="Y122" s="135"/>
      <c r="Z122" s="127"/>
      <c r="AA122" s="128"/>
    </row>
    <row r="123" spans="1:27" x14ac:dyDescent="0.3">
      <c r="A123" s="106"/>
      <c r="B123" s="134"/>
      <c r="C123" s="135"/>
      <c r="D123" s="134"/>
      <c r="E123" s="135"/>
      <c r="F123" s="134"/>
      <c r="G123" s="135"/>
      <c r="H123" s="134"/>
      <c r="I123" s="135"/>
      <c r="J123" s="134"/>
      <c r="K123" s="135"/>
      <c r="L123" s="134"/>
      <c r="M123" s="135"/>
      <c r="N123" s="134"/>
      <c r="O123" s="135"/>
      <c r="P123" s="134"/>
      <c r="Q123" s="135"/>
      <c r="R123" s="134"/>
      <c r="S123" s="135"/>
      <c r="T123" s="134"/>
      <c r="U123" s="135"/>
      <c r="V123" s="134"/>
      <c r="W123" s="135"/>
      <c r="X123" s="134"/>
      <c r="Y123" s="135"/>
      <c r="Z123" s="134"/>
      <c r="AA123" s="135"/>
    </row>
    <row r="124" spans="1:27" x14ac:dyDescent="0.3">
      <c r="A124" s="112"/>
      <c r="B124" s="127"/>
      <c r="C124" s="135"/>
      <c r="D124" s="127"/>
      <c r="E124" s="135"/>
      <c r="F124" s="127"/>
      <c r="G124" s="135"/>
      <c r="H124" s="127"/>
      <c r="I124" s="135"/>
      <c r="J124" s="127"/>
      <c r="K124" s="135"/>
      <c r="L124" s="127"/>
      <c r="M124" s="135"/>
      <c r="N124" s="127"/>
      <c r="O124" s="135"/>
      <c r="P124" s="127"/>
      <c r="Q124" s="135"/>
      <c r="R124" s="127"/>
      <c r="S124" s="135"/>
      <c r="T124" s="127"/>
      <c r="U124" s="135"/>
      <c r="V124" s="127"/>
      <c r="W124" s="135"/>
      <c r="X124" s="127"/>
      <c r="Y124" s="135"/>
      <c r="Z124" s="127"/>
      <c r="AA124" s="128"/>
    </row>
    <row r="125" spans="1:27" x14ac:dyDescent="0.3">
      <c r="A125" s="109"/>
      <c r="B125" s="127"/>
      <c r="C125" s="135"/>
      <c r="D125" s="127"/>
      <c r="E125" s="135"/>
      <c r="F125" s="127"/>
      <c r="G125" s="135"/>
      <c r="H125" s="127"/>
      <c r="I125" s="135"/>
      <c r="J125" s="127"/>
      <c r="K125" s="135"/>
      <c r="L125" s="127"/>
      <c r="M125" s="135"/>
      <c r="N125" s="127"/>
      <c r="O125" s="135"/>
      <c r="P125" s="127"/>
      <c r="Q125" s="135"/>
      <c r="R125" s="127"/>
      <c r="S125" s="135"/>
      <c r="T125" s="127"/>
      <c r="U125" s="135"/>
      <c r="V125" s="127"/>
      <c r="W125" s="135"/>
      <c r="X125" s="127"/>
      <c r="Y125" s="135"/>
      <c r="Z125" s="127"/>
      <c r="AA125" s="128"/>
    </row>
    <row r="126" spans="1:27" x14ac:dyDescent="0.3">
      <c r="A126" s="109"/>
      <c r="B126" s="127"/>
      <c r="C126" s="135"/>
      <c r="D126" s="127"/>
      <c r="E126" s="135"/>
      <c r="F126" s="127"/>
      <c r="G126" s="135"/>
      <c r="H126" s="127"/>
      <c r="I126" s="135"/>
      <c r="J126" s="127"/>
      <c r="K126" s="135"/>
      <c r="L126" s="127"/>
      <c r="M126" s="135"/>
      <c r="N126" s="127"/>
      <c r="O126" s="135"/>
      <c r="P126" s="127"/>
      <c r="Q126" s="135"/>
      <c r="R126" s="127"/>
      <c r="S126" s="135"/>
      <c r="T126" s="127"/>
      <c r="U126" s="135"/>
      <c r="V126" s="127"/>
      <c r="W126" s="135"/>
      <c r="X126" s="127"/>
      <c r="Y126" s="135"/>
      <c r="Z126" s="127"/>
      <c r="AA126" s="128"/>
    </row>
  </sheetData>
  <mergeCells count="16">
    <mergeCell ref="Z7:AA7"/>
    <mergeCell ref="A2:AA2"/>
    <mergeCell ref="A4:AA4"/>
    <mergeCell ref="A5:AA5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4F57-D325-4D4D-BE8A-F966EA289D77}">
  <dimension ref="A1:AA61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36.21875" customWidth="1"/>
  </cols>
  <sheetData>
    <row r="1" spans="1:27" x14ac:dyDescent="0.3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8"/>
    </row>
    <row r="2" spans="1:27" x14ac:dyDescent="0.3">
      <c r="A2" s="154" t="s">
        <v>1105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x14ac:dyDescent="0.3">
      <c r="A3" s="3"/>
      <c r="B3" s="3"/>
      <c r="C3" s="119"/>
      <c r="D3" s="3"/>
      <c r="E3" s="119"/>
      <c r="F3" s="3"/>
      <c r="G3" s="119"/>
      <c r="H3" s="3"/>
      <c r="I3" s="119"/>
      <c r="J3" s="1"/>
      <c r="K3" s="120"/>
      <c r="L3" s="1"/>
      <c r="M3" s="120"/>
      <c r="N3" s="1"/>
      <c r="O3" s="120"/>
      <c r="P3" s="1"/>
      <c r="Q3" s="120"/>
      <c r="R3" s="1"/>
      <c r="S3" s="120"/>
      <c r="T3" s="2"/>
      <c r="U3" s="120"/>
      <c r="V3" s="1"/>
      <c r="W3" s="120"/>
      <c r="X3" s="1"/>
      <c r="Y3" s="120"/>
      <c r="Z3" s="1"/>
      <c r="AA3" s="120"/>
    </row>
    <row r="4" spans="1:27" x14ac:dyDescent="0.3">
      <c r="A4" s="154" t="s">
        <v>1106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x14ac:dyDescent="0.3">
      <c r="A5" s="154" t="str">
        <f>'1'!A5:AA5</f>
        <v>Al 31-03-2026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x14ac:dyDescent="0.3">
      <c r="A6" s="3"/>
      <c r="B6" s="3"/>
      <c r="C6" s="119"/>
      <c r="D6" s="3"/>
      <c r="E6" s="119"/>
      <c r="F6" s="3"/>
      <c r="G6" s="119"/>
      <c r="H6" s="3"/>
      <c r="I6" s="119"/>
      <c r="J6" s="1"/>
      <c r="K6" s="120"/>
      <c r="L6" s="1"/>
      <c r="M6" s="120"/>
      <c r="N6" s="1"/>
      <c r="O6" s="120"/>
      <c r="P6" s="1"/>
      <c r="Q6" s="120"/>
      <c r="R6" s="1"/>
      <c r="S6" s="120"/>
      <c r="T6" s="1"/>
      <c r="U6" s="120"/>
      <c r="V6" s="1"/>
      <c r="W6" s="120"/>
      <c r="X6" s="1"/>
      <c r="Y6" s="120"/>
      <c r="Z6" s="1"/>
      <c r="AA6" s="120"/>
    </row>
    <row r="7" spans="1:27" x14ac:dyDescent="0.3">
      <c r="A7" s="6"/>
      <c r="B7" s="121" t="s">
        <v>1107</v>
      </c>
      <c r="C7" s="122"/>
      <c r="D7" s="121" t="s">
        <v>1108</v>
      </c>
      <c r="E7" s="122"/>
      <c r="F7" s="121" t="s">
        <v>1109</v>
      </c>
      <c r="G7" s="122"/>
      <c r="H7" s="121" t="s">
        <v>1110</v>
      </c>
      <c r="I7" s="122"/>
      <c r="J7" s="121" t="s">
        <v>1111</v>
      </c>
      <c r="K7" s="122"/>
      <c r="L7" s="121" t="s">
        <v>1112</v>
      </c>
      <c r="M7" s="122"/>
      <c r="N7" s="121" t="s">
        <v>1113</v>
      </c>
      <c r="O7" s="122"/>
      <c r="P7" s="121" t="s">
        <v>1114</v>
      </c>
      <c r="Q7" s="122"/>
      <c r="R7" s="121" t="s">
        <v>1115</v>
      </c>
      <c r="S7" s="122"/>
      <c r="T7" s="121" t="s">
        <v>1116</v>
      </c>
      <c r="U7" s="122"/>
      <c r="V7" s="121" t="s">
        <v>1117</v>
      </c>
      <c r="W7" s="122"/>
      <c r="X7" s="121" t="s">
        <v>1118</v>
      </c>
      <c r="Y7" s="122"/>
      <c r="Z7" s="121" t="s">
        <v>1119</v>
      </c>
      <c r="AA7" s="122"/>
    </row>
    <row r="8" spans="1:27" x14ac:dyDescent="0.3">
      <c r="A8" s="6"/>
      <c r="B8" s="6" t="s">
        <v>20</v>
      </c>
      <c r="C8" s="123" t="s">
        <v>21</v>
      </c>
      <c r="D8" s="6" t="s">
        <v>20</v>
      </c>
      <c r="E8" s="123" t="s">
        <v>21</v>
      </c>
      <c r="F8" s="6" t="s">
        <v>20</v>
      </c>
      <c r="G8" s="123" t="s">
        <v>21</v>
      </c>
      <c r="H8" s="6" t="s">
        <v>20</v>
      </c>
      <c r="I8" s="123" t="s">
        <v>21</v>
      </c>
      <c r="J8" s="6" t="s">
        <v>20</v>
      </c>
      <c r="K8" s="123" t="s">
        <v>21</v>
      </c>
      <c r="L8" s="6" t="s">
        <v>20</v>
      </c>
      <c r="M8" s="123" t="s">
        <v>21</v>
      </c>
      <c r="N8" s="6" t="s">
        <v>20</v>
      </c>
      <c r="O8" s="123" t="s">
        <v>21</v>
      </c>
      <c r="P8" s="6" t="s">
        <v>20</v>
      </c>
      <c r="Q8" s="123" t="s">
        <v>21</v>
      </c>
      <c r="R8" s="6" t="s">
        <v>20</v>
      </c>
      <c r="S8" s="123" t="s">
        <v>21</v>
      </c>
      <c r="T8" s="6" t="s">
        <v>20</v>
      </c>
      <c r="U8" s="123" t="s">
        <v>21</v>
      </c>
      <c r="V8" s="6" t="s">
        <v>20</v>
      </c>
      <c r="W8" s="123" t="s">
        <v>21</v>
      </c>
      <c r="X8" s="6" t="s">
        <v>20</v>
      </c>
      <c r="Y8" s="123" t="s">
        <v>21</v>
      </c>
      <c r="Z8" s="6" t="s">
        <v>20</v>
      </c>
      <c r="AA8" s="123" t="s">
        <v>21</v>
      </c>
    </row>
    <row r="9" spans="1:27" x14ac:dyDescent="0.3">
      <c r="A9" s="11" t="s">
        <v>1120</v>
      </c>
      <c r="B9" s="138">
        <v>1285942.9818102925</v>
      </c>
      <c r="C9" s="139">
        <v>0.78199746138953641</v>
      </c>
      <c r="D9" s="138">
        <v>4243618.8024474466</v>
      </c>
      <c r="E9" s="139">
        <v>0.32703114321863902</v>
      </c>
      <c r="F9" s="138">
        <v>2054903.8819902698</v>
      </c>
      <c r="G9" s="139">
        <v>0.41351223508393786</v>
      </c>
      <c r="H9" s="138">
        <v>1096229.5365488997</v>
      </c>
      <c r="I9" s="139">
        <v>0.14821026836576542</v>
      </c>
      <c r="J9" s="138">
        <v>4045596.2705901959</v>
      </c>
      <c r="K9" s="139">
        <v>0.16227757507039242</v>
      </c>
      <c r="L9" s="138">
        <v>644100.53214667796</v>
      </c>
      <c r="M9" s="139">
        <v>0.20770879816838089</v>
      </c>
      <c r="N9" s="138">
        <v>1381099.8</v>
      </c>
      <c r="O9" s="139">
        <v>0.29699442679586896</v>
      </c>
      <c r="P9" s="138">
        <v>2272915.5</v>
      </c>
      <c r="Q9" s="139">
        <v>0.1855026696890649</v>
      </c>
      <c r="R9" s="138">
        <v>537865.5</v>
      </c>
      <c r="S9" s="139">
        <v>0.16155601666661229</v>
      </c>
      <c r="T9" s="138">
        <v>1419964.92</v>
      </c>
      <c r="U9" s="139">
        <v>0.21800772231451565</v>
      </c>
      <c r="V9" s="138">
        <v>3584266.2899999996</v>
      </c>
      <c r="W9" s="139">
        <v>0.17698381540369509</v>
      </c>
      <c r="X9" s="138">
        <v>536130.44999999995</v>
      </c>
      <c r="Y9" s="139">
        <v>0.19211095897945801</v>
      </c>
      <c r="Z9" s="138">
        <v>23102634.465533786</v>
      </c>
      <c r="AA9" s="139">
        <v>0.20670329603114951</v>
      </c>
    </row>
    <row r="10" spans="1:27" x14ac:dyDescent="0.3">
      <c r="A10" s="11" t="s">
        <v>1121</v>
      </c>
      <c r="B10" s="138">
        <v>1285942.9818102925</v>
      </c>
      <c r="C10" s="139">
        <v>0.78199746138953641</v>
      </c>
      <c r="D10" s="138">
        <v>4243618.8024474466</v>
      </c>
      <c r="E10" s="139">
        <v>0.32703114321863902</v>
      </c>
      <c r="F10" s="138">
        <v>2054903.8819902698</v>
      </c>
      <c r="G10" s="139">
        <v>0.41351223508393786</v>
      </c>
      <c r="H10" s="138">
        <v>1096229.5365488997</v>
      </c>
      <c r="I10" s="139">
        <v>0.14821026836576542</v>
      </c>
      <c r="J10" s="138">
        <v>4045596.2705901959</v>
      </c>
      <c r="K10" s="139">
        <v>0.16227757507039242</v>
      </c>
      <c r="L10" s="138">
        <v>644100.53214667796</v>
      </c>
      <c r="M10" s="139">
        <v>0.20770879816838089</v>
      </c>
      <c r="N10" s="138">
        <v>1381099.8</v>
      </c>
      <c r="O10" s="139">
        <v>0.29699442679586896</v>
      </c>
      <c r="P10" s="138">
        <v>2272915.5</v>
      </c>
      <c r="Q10" s="139">
        <v>0.1855026696890649</v>
      </c>
      <c r="R10" s="138">
        <v>537865.5</v>
      </c>
      <c r="S10" s="139">
        <v>0.16155601666661229</v>
      </c>
      <c r="T10" s="138">
        <v>1419964.92</v>
      </c>
      <c r="U10" s="139">
        <v>0.21800772231451565</v>
      </c>
      <c r="V10" s="138">
        <v>3584266.2899999996</v>
      </c>
      <c r="W10" s="139">
        <v>0.17698381540369509</v>
      </c>
      <c r="X10" s="138">
        <v>536130.44999999995</v>
      </c>
      <c r="Y10" s="139">
        <v>0.19211095897945801</v>
      </c>
      <c r="Z10" s="138">
        <v>23102634.465533786</v>
      </c>
      <c r="AA10" s="139">
        <v>0.20670329603114951</v>
      </c>
    </row>
    <row r="11" spans="1:27" s="23" customFormat="1" x14ac:dyDescent="0.3">
      <c r="A11" s="96" t="s">
        <v>1122</v>
      </c>
      <c r="B11" s="140">
        <v>1285942.9818102925</v>
      </c>
      <c r="C11" s="141">
        <v>0.78199746138953641</v>
      </c>
      <c r="D11" s="140">
        <v>4243618.8024474466</v>
      </c>
      <c r="E11" s="141">
        <v>0.32703114321863902</v>
      </c>
      <c r="F11" s="140">
        <v>2054903.8819902698</v>
      </c>
      <c r="G11" s="141">
        <v>0.41351223508393786</v>
      </c>
      <c r="H11" s="140">
        <v>1096229.5365488997</v>
      </c>
      <c r="I11" s="141">
        <v>0.14821026836576542</v>
      </c>
      <c r="J11" s="140">
        <v>4045596.2705901959</v>
      </c>
      <c r="K11" s="141">
        <v>0.16227757507039242</v>
      </c>
      <c r="L11" s="140">
        <v>644100.53214667796</v>
      </c>
      <c r="M11" s="141">
        <v>0.20770879816838089</v>
      </c>
      <c r="N11" s="140">
        <v>1381099.8</v>
      </c>
      <c r="O11" s="141">
        <v>0.29699442679586896</v>
      </c>
      <c r="P11" s="140">
        <v>2272915.5</v>
      </c>
      <c r="Q11" s="141">
        <v>0.1855026696890649</v>
      </c>
      <c r="R11" s="140">
        <v>537865.5</v>
      </c>
      <c r="S11" s="141">
        <v>0.16155601666661229</v>
      </c>
      <c r="T11" s="140">
        <v>1419964.92</v>
      </c>
      <c r="U11" s="141">
        <v>0.21800772231451565</v>
      </c>
      <c r="V11" s="140">
        <v>3584266.2899999996</v>
      </c>
      <c r="W11" s="141">
        <v>0.17698381540369509</v>
      </c>
      <c r="X11" s="140">
        <v>536130.44999999995</v>
      </c>
      <c r="Y11" s="141">
        <v>0.19211095897945801</v>
      </c>
      <c r="Z11" s="140">
        <v>23102634.465533786</v>
      </c>
      <c r="AA11" s="141">
        <v>0.20670329603114951</v>
      </c>
    </row>
    <row r="12" spans="1:27" x14ac:dyDescent="0.3">
      <c r="A12" s="126" t="s">
        <v>1136</v>
      </c>
      <c r="B12" s="142">
        <v>421284.87750052992</v>
      </c>
      <c r="C12" s="143">
        <v>0.25618842311611689</v>
      </c>
      <c r="D12" s="142">
        <v>1441166.0872032153</v>
      </c>
      <c r="E12" s="143">
        <v>0.11106233029087846</v>
      </c>
      <c r="F12" s="142">
        <v>697810.85693750007</v>
      </c>
      <c r="G12" s="143">
        <v>0.14042181225458891</v>
      </c>
      <c r="H12" s="142">
        <v>0</v>
      </c>
      <c r="I12" s="143">
        <v>0</v>
      </c>
      <c r="J12" s="142">
        <v>178385.67122049601</v>
      </c>
      <c r="K12" s="143">
        <v>7.155433270345405E-3</v>
      </c>
      <c r="L12" s="142">
        <v>0</v>
      </c>
      <c r="M12" s="143">
        <v>0</v>
      </c>
      <c r="N12" s="142">
        <v>138804</v>
      </c>
      <c r="O12" s="143">
        <v>2.9848686110137579E-2</v>
      </c>
      <c r="P12" s="142">
        <v>0</v>
      </c>
      <c r="Q12" s="143">
        <v>0</v>
      </c>
      <c r="R12" s="142">
        <v>0</v>
      </c>
      <c r="S12" s="143">
        <v>0</v>
      </c>
      <c r="T12" s="142">
        <v>0</v>
      </c>
      <c r="U12" s="143">
        <v>0</v>
      </c>
      <c r="V12" s="142">
        <v>0</v>
      </c>
      <c r="W12" s="143">
        <v>0</v>
      </c>
      <c r="X12" s="142">
        <v>0</v>
      </c>
      <c r="Y12" s="143">
        <v>0</v>
      </c>
      <c r="Z12" s="144">
        <v>2877451.4928617417</v>
      </c>
      <c r="AA12" s="145">
        <v>2.5745059881876586E-2</v>
      </c>
    </row>
    <row r="13" spans="1:27" x14ac:dyDescent="0.3">
      <c r="A13" s="126" t="s">
        <v>1137</v>
      </c>
      <c r="B13" s="142">
        <v>451837.04670976248</v>
      </c>
      <c r="C13" s="143">
        <v>0.27476756628149257</v>
      </c>
      <c r="D13" s="142">
        <v>1486598.5538442312</v>
      </c>
      <c r="E13" s="143">
        <v>0.1145635475765321</v>
      </c>
      <c r="F13" s="142">
        <v>484213.66075276979</v>
      </c>
      <c r="G13" s="143">
        <v>9.7439240283162587E-2</v>
      </c>
      <c r="H13" s="142">
        <v>571807.20394889987</v>
      </c>
      <c r="I13" s="143">
        <v>7.7308352243037795E-2</v>
      </c>
      <c r="J13" s="142">
        <v>1884215.0002893002</v>
      </c>
      <c r="K13" s="143">
        <v>7.5579919672409471E-2</v>
      </c>
      <c r="L13" s="142">
        <v>293959.32981629996</v>
      </c>
      <c r="M13" s="143">
        <v>9.4795666296114675E-2</v>
      </c>
      <c r="N13" s="142">
        <v>877935.3</v>
      </c>
      <c r="O13" s="143">
        <v>0.18879293964662019</v>
      </c>
      <c r="P13" s="142">
        <v>1960606.5</v>
      </c>
      <c r="Q13" s="143">
        <v>0.16001375324323919</v>
      </c>
      <c r="R13" s="142">
        <v>399061.5</v>
      </c>
      <c r="S13" s="143">
        <v>0.11986414139780914</v>
      </c>
      <c r="T13" s="142">
        <v>866483.97</v>
      </c>
      <c r="U13" s="143">
        <v>0.13303159399299747</v>
      </c>
      <c r="V13" s="142">
        <v>2261464.17</v>
      </c>
      <c r="W13" s="143">
        <v>0.11166652386347961</v>
      </c>
      <c r="X13" s="142">
        <v>109308.15</v>
      </c>
      <c r="Y13" s="143">
        <v>3.9168253772510861E-2</v>
      </c>
      <c r="Z13" s="144">
        <v>11647490.385361264</v>
      </c>
      <c r="AA13" s="145">
        <v>0.10421212596931735</v>
      </c>
    </row>
    <row r="14" spans="1:27" x14ac:dyDescent="0.3">
      <c r="A14" s="126" t="s">
        <v>1138</v>
      </c>
      <c r="B14" s="142">
        <v>208050.45659999998</v>
      </c>
      <c r="C14" s="143">
        <v>0.12651799590141963</v>
      </c>
      <c r="D14" s="142">
        <v>707684.43539999996</v>
      </c>
      <c r="E14" s="143">
        <v>5.4537144055781452E-2</v>
      </c>
      <c r="F14" s="142">
        <v>455044.62329999998</v>
      </c>
      <c r="G14" s="143">
        <v>9.1569499134657117E-2</v>
      </c>
      <c r="H14" s="142">
        <v>343241.47139999998</v>
      </c>
      <c r="I14" s="143">
        <v>4.6406257899788791E-2</v>
      </c>
      <c r="J14" s="142">
        <v>1228542.7665504001</v>
      </c>
      <c r="K14" s="143">
        <v>4.9279494959833345E-2</v>
      </c>
      <c r="L14" s="142">
        <v>95774.760000000009</v>
      </c>
      <c r="M14" s="143">
        <v>3.0885334356368643E-2</v>
      </c>
      <c r="N14" s="142">
        <v>138804</v>
      </c>
      <c r="O14" s="143">
        <v>2.9848686110137579E-2</v>
      </c>
      <c r="P14" s="142">
        <v>0</v>
      </c>
      <c r="Q14" s="143">
        <v>0</v>
      </c>
      <c r="R14" s="142">
        <v>69402</v>
      </c>
      <c r="S14" s="143">
        <v>2.0845937634401585E-2</v>
      </c>
      <c r="T14" s="142">
        <v>553480.95000000007</v>
      </c>
      <c r="U14" s="143">
        <v>8.4976128321518185E-2</v>
      </c>
      <c r="V14" s="142">
        <v>1048664.22</v>
      </c>
      <c r="W14" s="143">
        <v>5.1780916850611543E-2</v>
      </c>
      <c r="X14" s="142">
        <v>235966.8</v>
      </c>
      <c r="Y14" s="143">
        <v>8.4553690683515509E-2</v>
      </c>
      <c r="Z14" s="144">
        <v>5084656.4832504019</v>
      </c>
      <c r="AA14" s="145">
        <v>4.5493307520490474E-2</v>
      </c>
    </row>
    <row r="15" spans="1:27" x14ac:dyDescent="0.3">
      <c r="A15" s="126" t="s">
        <v>1139</v>
      </c>
      <c r="B15" s="142">
        <v>0</v>
      </c>
      <c r="C15" s="143">
        <v>0</v>
      </c>
      <c r="D15" s="142">
        <v>0</v>
      </c>
      <c r="E15" s="143">
        <v>0</v>
      </c>
      <c r="F15" s="142">
        <v>0</v>
      </c>
      <c r="G15" s="143">
        <v>0</v>
      </c>
      <c r="H15" s="142">
        <v>100639.84019999999</v>
      </c>
      <c r="I15" s="143">
        <v>1.3606509610466411E-2</v>
      </c>
      <c r="J15" s="142">
        <v>134469.84510000001</v>
      </c>
      <c r="K15" s="143">
        <v>5.3938749502890574E-3</v>
      </c>
      <c r="L15" s="142">
        <v>0</v>
      </c>
      <c r="M15" s="143">
        <v>0</v>
      </c>
      <c r="N15" s="142">
        <v>0</v>
      </c>
      <c r="O15" s="143">
        <v>0</v>
      </c>
      <c r="P15" s="142">
        <v>0</v>
      </c>
      <c r="Q15" s="143">
        <v>0</v>
      </c>
      <c r="R15" s="142">
        <v>0</v>
      </c>
      <c r="S15" s="143">
        <v>0</v>
      </c>
      <c r="T15" s="142">
        <v>0</v>
      </c>
      <c r="U15" s="143">
        <v>0</v>
      </c>
      <c r="V15" s="142">
        <v>0</v>
      </c>
      <c r="W15" s="143">
        <v>0</v>
      </c>
      <c r="X15" s="142">
        <v>0</v>
      </c>
      <c r="Y15" s="143">
        <v>0</v>
      </c>
      <c r="Z15" s="144">
        <v>235109.68530000001</v>
      </c>
      <c r="AA15" s="145">
        <v>2.1035673205520465E-3</v>
      </c>
    </row>
    <row r="16" spans="1:27" x14ac:dyDescent="0.3">
      <c r="A16" s="126" t="s">
        <v>1140</v>
      </c>
      <c r="B16" s="142">
        <v>54133.56</v>
      </c>
      <c r="C16" s="143">
        <v>3.2919271767698932E-2</v>
      </c>
      <c r="D16" s="142">
        <v>43376.25</v>
      </c>
      <c r="E16" s="143">
        <v>3.3427565684873194E-3</v>
      </c>
      <c r="F16" s="142">
        <v>19154.952000000001</v>
      </c>
      <c r="G16" s="143">
        <v>3.854587595977422E-3</v>
      </c>
      <c r="H16" s="142">
        <v>0</v>
      </c>
      <c r="I16" s="143">
        <v>0</v>
      </c>
      <c r="J16" s="142">
        <v>0</v>
      </c>
      <c r="K16" s="143">
        <v>0</v>
      </c>
      <c r="L16" s="142">
        <v>0</v>
      </c>
      <c r="M16" s="143">
        <v>0</v>
      </c>
      <c r="N16" s="142">
        <v>52051.5</v>
      </c>
      <c r="O16" s="143">
        <v>1.1193257291301592E-2</v>
      </c>
      <c r="P16" s="142">
        <v>138804</v>
      </c>
      <c r="Q16" s="143">
        <v>1.132840730925587E-2</v>
      </c>
      <c r="R16" s="142">
        <v>34701</v>
      </c>
      <c r="S16" s="143">
        <v>1.0422968817200793E-2</v>
      </c>
      <c r="T16" s="142">
        <v>0</v>
      </c>
      <c r="U16" s="143">
        <v>0</v>
      </c>
      <c r="V16" s="142">
        <v>0</v>
      </c>
      <c r="W16" s="143">
        <v>0</v>
      </c>
      <c r="X16" s="142">
        <v>0</v>
      </c>
      <c r="Y16" s="143">
        <v>0</v>
      </c>
      <c r="Z16" s="144">
        <v>342221.26199999999</v>
      </c>
      <c r="AA16" s="145">
        <v>3.0619132607093836E-3</v>
      </c>
    </row>
    <row r="17" spans="1:27" x14ac:dyDescent="0.3">
      <c r="A17" s="126" t="s">
        <v>1141</v>
      </c>
      <c r="B17" s="142">
        <v>150637.041</v>
      </c>
      <c r="C17" s="143">
        <v>9.16042043228084E-2</v>
      </c>
      <c r="D17" s="142">
        <v>564793.47600000002</v>
      </c>
      <c r="E17" s="143">
        <v>4.3525364726959684E-2</v>
      </c>
      <c r="F17" s="142">
        <v>398679.78899999999</v>
      </c>
      <c r="G17" s="143">
        <v>8.0227095815551805E-2</v>
      </c>
      <c r="H17" s="142">
        <v>80541.020999999993</v>
      </c>
      <c r="I17" s="143">
        <v>1.0889148612472428E-2</v>
      </c>
      <c r="J17" s="142">
        <v>618247.93742999993</v>
      </c>
      <c r="K17" s="143">
        <v>2.4799255627100836E-2</v>
      </c>
      <c r="L17" s="142">
        <v>254366.44233037802</v>
      </c>
      <c r="M17" s="143">
        <v>8.2027797515897574E-2</v>
      </c>
      <c r="N17" s="142">
        <v>173505</v>
      </c>
      <c r="O17" s="143">
        <v>3.7310857637671974E-2</v>
      </c>
      <c r="P17" s="142">
        <v>173505</v>
      </c>
      <c r="Q17" s="143">
        <v>1.4160509136569835E-2</v>
      </c>
      <c r="R17" s="142">
        <v>34701</v>
      </c>
      <c r="S17" s="143">
        <v>1.0422968817200793E-2</v>
      </c>
      <c r="T17" s="142">
        <v>0</v>
      </c>
      <c r="U17" s="143">
        <v>0</v>
      </c>
      <c r="V17" s="142">
        <v>274137.90000000002</v>
      </c>
      <c r="W17" s="143">
        <v>1.3536374689603944E-2</v>
      </c>
      <c r="X17" s="142">
        <v>190855.5</v>
      </c>
      <c r="Y17" s="143">
        <v>6.8389014523431657E-2</v>
      </c>
      <c r="Z17" s="144">
        <v>2913970.1067603785</v>
      </c>
      <c r="AA17" s="145">
        <v>2.6071798283533704E-2</v>
      </c>
    </row>
    <row r="18" spans="1:27" x14ac:dyDescent="0.3">
      <c r="A18" s="126" t="s">
        <v>1142</v>
      </c>
      <c r="B18" s="142">
        <v>0</v>
      </c>
      <c r="C18" s="143">
        <v>0</v>
      </c>
      <c r="D18" s="142">
        <v>0</v>
      </c>
      <c r="E18" s="143">
        <v>0</v>
      </c>
      <c r="F18" s="142">
        <v>0</v>
      </c>
      <c r="G18" s="143">
        <v>0</v>
      </c>
      <c r="H18" s="142">
        <v>0</v>
      </c>
      <c r="I18" s="143">
        <v>0</v>
      </c>
      <c r="J18" s="142">
        <v>0</v>
      </c>
      <c r="K18" s="143">
        <v>0</v>
      </c>
      <c r="L18" s="142">
        <v>0</v>
      </c>
      <c r="M18" s="143">
        <v>0</v>
      </c>
      <c r="N18" s="142">
        <v>0</v>
      </c>
      <c r="O18" s="143">
        <v>0</v>
      </c>
      <c r="P18" s="142">
        <v>0</v>
      </c>
      <c r="Q18" s="143">
        <v>0</v>
      </c>
      <c r="R18" s="142">
        <v>0</v>
      </c>
      <c r="S18" s="143">
        <v>0</v>
      </c>
      <c r="T18" s="142">
        <v>0</v>
      </c>
      <c r="U18" s="143">
        <v>0</v>
      </c>
      <c r="V18" s="142">
        <v>0</v>
      </c>
      <c r="W18" s="143">
        <v>0</v>
      </c>
      <c r="X18" s="142">
        <v>0</v>
      </c>
      <c r="Y18" s="143">
        <v>0</v>
      </c>
      <c r="Z18" s="144">
        <v>0</v>
      </c>
      <c r="AA18" s="145">
        <v>0</v>
      </c>
    </row>
    <row r="19" spans="1:27" x14ac:dyDescent="0.3">
      <c r="A19" s="126" t="s">
        <v>1143</v>
      </c>
      <c r="B19" s="142">
        <v>0</v>
      </c>
      <c r="C19" s="143">
        <v>0</v>
      </c>
      <c r="D19" s="142">
        <v>0</v>
      </c>
      <c r="E19" s="143">
        <v>0</v>
      </c>
      <c r="F19" s="142">
        <v>0</v>
      </c>
      <c r="G19" s="143">
        <v>0</v>
      </c>
      <c r="H19" s="142">
        <v>0</v>
      </c>
      <c r="I19" s="143">
        <v>0</v>
      </c>
      <c r="J19" s="142">
        <v>0</v>
      </c>
      <c r="K19" s="143">
        <v>0</v>
      </c>
      <c r="L19" s="142">
        <v>0</v>
      </c>
      <c r="M19" s="143">
        <v>0</v>
      </c>
      <c r="N19" s="142">
        <v>0</v>
      </c>
      <c r="O19" s="143">
        <v>0</v>
      </c>
      <c r="P19" s="142">
        <v>0</v>
      </c>
      <c r="Q19" s="143">
        <v>0</v>
      </c>
      <c r="R19" s="142">
        <v>0</v>
      </c>
      <c r="S19" s="143">
        <v>0</v>
      </c>
      <c r="T19" s="142">
        <v>0</v>
      </c>
      <c r="U19" s="143">
        <v>0</v>
      </c>
      <c r="V19" s="142">
        <v>0</v>
      </c>
      <c r="W19" s="143">
        <v>0</v>
      </c>
      <c r="X19" s="142">
        <v>0</v>
      </c>
      <c r="Y19" s="143">
        <v>0</v>
      </c>
      <c r="Z19" s="144">
        <v>0</v>
      </c>
      <c r="AA19" s="145">
        <v>0</v>
      </c>
    </row>
    <row r="20" spans="1:27" x14ac:dyDescent="0.3">
      <c r="A20" s="126" t="s">
        <v>1144</v>
      </c>
      <c r="B20" s="142">
        <v>0</v>
      </c>
      <c r="C20" s="143">
        <v>0</v>
      </c>
      <c r="D20" s="142">
        <v>0</v>
      </c>
      <c r="E20" s="143">
        <v>0</v>
      </c>
      <c r="F20" s="142">
        <v>0</v>
      </c>
      <c r="G20" s="143">
        <v>0</v>
      </c>
      <c r="H20" s="142">
        <v>0</v>
      </c>
      <c r="I20" s="143">
        <v>0</v>
      </c>
      <c r="J20" s="142">
        <v>1735.05</v>
      </c>
      <c r="K20" s="143">
        <v>6.9596590414299728E-5</v>
      </c>
      <c r="L20" s="142">
        <v>0</v>
      </c>
      <c r="M20" s="143">
        <v>0</v>
      </c>
      <c r="N20" s="142">
        <v>0</v>
      </c>
      <c r="O20" s="143">
        <v>0</v>
      </c>
      <c r="P20" s="142">
        <v>0</v>
      </c>
      <c r="Q20" s="143">
        <v>0</v>
      </c>
      <c r="R20" s="142">
        <v>0</v>
      </c>
      <c r="S20" s="143">
        <v>0</v>
      </c>
      <c r="T20" s="142">
        <v>0</v>
      </c>
      <c r="U20" s="143">
        <v>0</v>
      </c>
      <c r="V20" s="142">
        <v>0</v>
      </c>
      <c r="W20" s="143">
        <v>0</v>
      </c>
      <c r="X20" s="142">
        <v>0</v>
      </c>
      <c r="Y20" s="143">
        <v>0</v>
      </c>
      <c r="Z20" s="144">
        <v>1735.05</v>
      </c>
      <c r="AA20" s="145">
        <v>1.5523794669992818E-5</v>
      </c>
    </row>
    <row r="21" spans="1:27" x14ac:dyDescent="0.3">
      <c r="A21" s="126"/>
      <c r="B21" s="142"/>
      <c r="C21" s="146"/>
      <c r="D21" s="142"/>
      <c r="E21" s="146"/>
      <c r="F21" s="142"/>
      <c r="G21" s="146"/>
      <c r="H21" s="142"/>
      <c r="I21" s="146"/>
      <c r="J21" s="142"/>
      <c r="K21" s="146"/>
      <c r="L21" s="142"/>
      <c r="M21" s="146"/>
      <c r="N21" s="142"/>
      <c r="O21" s="146"/>
      <c r="P21" s="142"/>
      <c r="Q21" s="146"/>
      <c r="R21" s="142"/>
      <c r="S21" s="146"/>
      <c r="T21" s="142"/>
      <c r="U21" s="146"/>
      <c r="V21" s="142"/>
      <c r="W21" s="146"/>
      <c r="X21" s="142"/>
      <c r="Y21" s="146"/>
      <c r="Z21" s="144"/>
      <c r="AA21" s="145"/>
    </row>
    <row r="22" spans="1:27" x14ac:dyDescent="0.3">
      <c r="A22" s="11" t="s">
        <v>1123</v>
      </c>
      <c r="B22" s="138">
        <v>210989.95380964276</v>
      </c>
      <c r="C22" s="139">
        <v>0.12830553966363706</v>
      </c>
      <c r="D22" s="138">
        <v>339214.08217300079</v>
      </c>
      <c r="E22" s="139">
        <v>2.6141266276065715E-2</v>
      </c>
      <c r="F22" s="138">
        <v>242186.15221249999</v>
      </c>
      <c r="G22" s="139">
        <v>4.8735582226246368E-2</v>
      </c>
      <c r="H22" s="138">
        <v>8296330.0902733039</v>
      </c>
      <c r="I22" s="139">
        <v>1.1216640932713386</v>
      </c>
      <c r="J22" s="138">
        <v>29599648.967503272</v>
      </c>
      <c r="K22" s="139">
        <v>1.1873056370700414</v>
      </c>
      <c r="L22" s="138">
        <v>5472145.7985206032</v>
      </c>
      <c r="M22" s="139">
        <v>1.7646512779996184</v>
      </c>
      <c r="N22" s="138">
        <v>3745638.0748030646</v>
      </c>
      <c r="O22" s="139">
        <v>0.80546940417406354</v>
      </c>
      <c r="P22" s="138">
        <v>8583055.6141558476</v>
      </c>
      <c r="Q22" s="139">
        <v>0.70050106592859529</v>
      </c>
      <c r="R22" s="138">
        <v>3186099.20202321</v>
      </c>
      <c r="S22" s="139">
        <v>0.95699295787430483</v>
      </c>
      <c r="T22" s="138">
        <v>4529350.2044742359</v>
      </c>
      <c r="U22" s="139">
        <v>0.69539275776067322</v>
      </c>
      <c r="V22" s="138">
        <v>9227737.7810138818</v>
      </c>
      <c r="W22" s="139">
        <v>0.45564701612297442</v>
      </c>
      <c r="X22" s="138">
        <v>1323335.3920021781</v>
      </c>
      <c r="Y22" s="139">
        <v>0.47418912917368417</v>
      </c>
      <c r="Z22" s="138">
        <v>74755731.312964737</v>
      </c>
      <c r="AA22" s="139">
        <v>0.66885255370601282</v>
      </c>
    </row>
    <row r="23" spans="1:27" s="23" customFormat="1" x14ac:dyDescent="0.3">
      <c r="A23" s="11" t="s">
        <v>1121</v>
      </c>
      <c r="B23" s="138">
        <v>210989.95380964276</v>
      </c>
      <c r="C23" s="139">
        <v>0.12830553966363706</v>
      </c>
      <c r="D23" s="138">
        <v>339214.08217300079</v>
      </c>
      <c r="E23" s="139">
        <v>2.6141266276065715E-2</v>
      </c>
      <c r="F23" s="138">
        <v>242186.15221249999</v>
      </c>
      <c r="G23" s="139">
        <v>4.8735582226246368E-2</v>
      </c>
      <c r="H23" s="138">
        <v>7471834.3302733041</v>
      </c>
      <c r="I23" s="139">
        <v>1.0101922401768342</v>
      </c>
      <c r="J23" s="138">
        <v>29482977.688655473</v>
      </c>
      <c r="K23" s="139">
        <v>1.1826257009257903</v>
      </c>
      <c r="L23" s="138">
        <v>5449491.1812686035</v>
      </c>
      <c r="M23" s="139">
        <v>1.7573456431064214</v>
      </c>
      <c r="N23" s="138">
        <v>3745638.0748030646</v>
      </c>
      <c r="O23" s="139">
        <v>0.80546940417406354</v>
      </c>
      <c r="P23" s="138">
        <v>8583055.6141558476</v>
      </c>
      <c r="Q23" s="139">
        <v>0.70050106592859529</v>
      </c>
      <c r="R23" s="138">
        <v>3186099.20202321</v>
      </c>
      <c r="S23" s="139">
        <v>0.95699295787430483</v>
      </c>
      <c r="T23" s="138">
        <v>4529350.2044742359</v>
      </c>
      <c r="U23" s="139">
        <v>0.69539275776067322</v>
      </c>
      <c r="V23" s="138">
        <v>9227737.7810138818</v>
      </c>
      <c r="W23" s="139">
        <v>0.45564701612297442</v>
      </c>
      <c r="X23" s="138">
        <v>1323335.3920021781</v>
      </c>
      <c r="Y23" s="139">
        <v>0.47418912917368417</v>
      </c>
      <c r="Z23" s="138">
        <v>73791909.656864941</v>
      </c>
      <c r="AA23" s="139">
        <v>0.66022907340989123</v>
      </c>
    </row>
    <row r="24" spans="1:27" x14ac:dyDescent="0.3">
      <c r="A24" s="96" t="s">
        <v>1122</v>
      </c>
      <c r="B24" s="147">
        <v>210989.95380964276</v>
      </c>
      <c r="C24" s="148">
        <v>0.12830553966363706</v>
      </c>
      <c r="D24" s="147">
        <v>339214.08217300079</v>
      </c>
      <c r="E24" s="148">
        <v>2.6141266276065715E-2</v>
      </c>
      <c r="F24" s="147">
        <v>242186.15221249999</v>
      </c>
      <c r="G24" s="148">
        <v>4.8735582226246368E-2</v>
      </c>
      <c r="H24" s="147">
        <v>7471834.3302733041</v>
      </c>
      <c r="I24" s="148">
        <v>1.0101922401768342</v>
      </c>
      <c r="J24" s="147">
        <v>29482977.688655473</v>
      </c>
      <c r="K24" s="148">
        <v>1.1826257009257903</v>
      </c>
      <c r="L24" s="147">
        <v>5449491.1812686035</v>
      </c>
      <c r="M24" s="148">
        <v>1.7573456431064214</v>
      </c>
      <c r="N24" s="147">
        <v>3745638.0748030646</v>
      </c>
      <c r="O24" s="148">
        <v>0.80546940417406354</v>
      </c>
      <c r="P24" s="147">
        <v>8583055.6141558476</v>
      </c>
      <c r="Q24" s="148">
        <v>0.70050106592859529</v>
      </c>
      <c r="R24" s="147">
        <v>3186099.20202321</v>
      </c>
      <c r="S24" s="148">
        <v>0.95699295787430483</v>
      </c>
      <c r="T24" s="147">
        <v>4529350.2044742359</v>
      </c>
      <c r="U24" s="148">
        <v>0.69539275776067322</v>
      </c>
      <c r="V24" s="147">
        <v>9227737.7810138818</v>
      </c>
      <c r="W24" s="148">
        <v>0.45564701612297442</v>
      </c>
      <c r="X24" s="147">
        <v>1323335.3920021781</v>
      </c>
      <c r="Y24" s="148">
        <v>0.47418912917368417</v>
      </c>
      <c r="Z24" s="147">
        <v>73791909.656864941</v>
      </c>
      <c r="AA24" s="148">
        <v>0.66022907340989123</v>
      </c>
    </row>
    <row r="25" spans="1:27" x14ac:dyDescent="0.3">
      <c r="A25" s="126" t="s">
        <v>1145</v>
      </c>
      <c r="B25" s="142">
        <v>83087.955799999996</v>
      </c>
      <c r="C25" s="143">
        <v>5.0526789621867775E-2</v>
      </c>
      <c r="D25" s="142">
        <v>146310.40216</v>
      </c>
      <c r="E25" s="143">
        <v>1.1275295993968155E-2</v>
      </c>
      <c r="F25" s="142">
        <v>122649.60922499999</v>
      </c>
      <c r="G25" s="143">
        <v>2.468101524713625E-2</v>
      </c>
      <c r="H25" s="142">
        <v>208340.40005520402</v>
      </c>
      <c r="I25" s="143">
        <v>2.816762874390524E-2</v>
      </c>
      <c r="J25" s="142">
        <v>864293.89301293262</v>
      </c>
      <c r="K25" s="143">
        <v>3.4668688550532636E-2</v>
      </c>
      <c r="L25" s="142">
        <v>288035.2007409432</v>
      </c>
      <c r="M25" s="143">
        <v>9.2885259971288797E-2</v>
      </c>
      <c r="N25" s="142">
        <v>0</v>
      </c>
      <c r="O25" s="143">
        <v>0</v>
      </c>
      <c r="P25" s="142">
        <v>137201.21864380001</v>
      </c>
      <c r="Q25" s="143">
        <v>1.1197597245924012E-2</v>
      </c>
      <c r="R25" s="142">
        <v>91756.631782575016</v>
      </c>
      <c r="S25" s="143">
        <v>2.7560488511603538E-2</v>
      </c>
      <c r="T25" s="142">
        <v>0</v>
      </c>
      <c r="U25" s="143">
        <v>0</v>
      </c>
      <c r="V25" s="142">
        <v>95427.75</v>
      </c>
      <c r="W25" s="143">
        <v>4.712029164102639E-3</v>
      </c>
      <c r="X25" s="142">
        <v>26025.75</v>
      </c>
      <c r="Y25" s="143">
        <v>9.3257747077406805E-3</v>
      </c>
      <c r="Z25" s="144">
        <v>2063128.8114204549</v>
      </c>
      <c r="AA25" s="145">
        <v>1.8459172961146634E-2</v>
      </c>
    </row>
    <row r="26" spans="1:27" x14ac:dyDescent="0.3">
      <c r="A26" s="126" t="s">
        <v>1146</v>
      </c>
      <c r="B26" s="142">
        <v>0</v>
      </c>
      <c r="C26" s="143">
        <v>0</v>
      </c>
      <c r="D26" s="142">
        <v>0</v>
      </c>
      <c r="E26" s="143">
        <v>0</v>
      </c>
      <c r="F26" s="142">
        <v>0</v>
      </c>
      <c r="G26" s="143">
        <v>0</v>
      </c>
      <c r="H26" s="142">
        <v>480695.36124895728</v>
      </c>
      <c r="I26" s="143">
        <v>6.4990028198997088E-2</v>
      </c>
      <c r="J26" s="142">
        <v>3383069.0020864545</v>
      </c>
      <c r="K26" s="143">
        <v>0.13570218015707022</v>
      </c>
      <c r="L26" s="142">
        <v>461206.78974759864</v>
      </c>
      <c r="M26" s="143">
        <v>0.14872943465253263</v>
      </c>
      <c r="N26" s="142">
        <v>0</v>
      </c>
      <c r="O26" s="143">
        <v>0</v>
      </c>
      <c r="P26" s="142">
        <v>458886.02</v>
      </c>
      <c r="Q26" s="143">
        <v>3.7451714237942239E-2</v>
      </c>
      <c r="R26" s="142">
        <v>137665.80600000001</v>
      </c>
      <c r="S26" s="143">
        <v>4.1350001531160883E-2</v>
      </c>
      <c r="T26" s="142">
        <v>237946.48214512499</v>
      </c>
      <c r="U26" s="143">
        <v>3.6532008554979137E-2</v>
      </c>
      <c r="V26" s="142">
        <v>272240.74969600001</v>
      </c>
      <c r="W26" s="143">
        <v>1.3442697247129043E-2</v>
      </c>
      <c r="X26" s="142">
        <v>0</v>
      </c>
      <c r="Y26" s="143">
        <v>0</v>
      </c>
      <c r="Z26" s="144">
        <v>5431710.2109241365</v>
      </c>
      <c r="AA26" s="145">
        <v>4.8598457693605185E-2</v>
      </c>
    </row>
    <row r="27" spans="1:27" x14ac:dyDescent="0.3">
      <c r="A27" s="126" t="s">
        <v>1147</v>
      </c>
      <c r="B27" s="142">
        <v>0</v>
      </c>
      <c r="C27" s="143">
        <v>0</v>
      </c>
      <c r="D27" s="142">
        <v>0</v>
      </c>
      <c r="E27" s="143">
        <v>0</v>
      </c>
      <c r="F27" s="142">
        <v>0</v>
      </c>
      <c r="G27" s="143">
        <v>0</v>
      </c>
      <c r="H27" s="142">
        <v>212797.73738475656</v>
      </c>
      <c r="I27" s="143">
        <v>2.8770260893271945E-2</v>
      </c>
      <c r="J27" s="142">
        <v>2263702.1465773191</v>
      </c>
      <c r="K27" s="143">
        <v>9.080196600404182E-2</v>
      </c>
      <c r="L27" s="142">
        <v>314872.86010400002</v>
      </c>
      <c r="M27" s="143">
        <v>0.10153983746926777</v>
      </c>
      <c r="N27" s="142">
        <v>167884.83686940273</v>
      </c>
      <c r="O27" s="143">
        <v>3.6102286665848637E-2</v>
      </c>
      <c r="P27" s="142">
        <v>631391.1446</v>
      </c>
      <c r="Q27" s="143">
        <v>5.1530619128310917E-2</v>
      </c>
      <c r="R27" s="142">
        <v>301419.83087316947</v>
      </c>
      <c r="S27" s="143">
        <v>9.0535993143626467E-2</v>
      </c>
      <c r="T27" s="142">
        <v>0</v>
      </c>
      <c r="U27" s="143">
        <v>0</v>
      </c>
      <c r="V27" s="142">
        <v>0</v>
      </c>
      <c r="W27" s="143">
        <v>0</v>
      </c>
      <c r="X27" s="142">
        <v>0</v>
      </c>
      <c r="Y27" s="143">
        <v>0</v>
      </c>
      <c r="Z27" s="144">
        <v>3892068.5564086474</v>
      </c>
      <c r="AA27" s="145">
        <v>3.4823015539162103E-2</v>
      </c>
    </row>
    <row r="28" spans="1:27" x14ac:dyDescent="0.3">
      <c r="A28" s="126" t="s">
        <v>1148</v>
      </c>
      <c r="B28" s="142">
        <v>0</v>
      </c>
      <c r="C28" s="143">
        <v>0</v>
      </c>
      <c r="D28" s="142">
        <v>0</v>
      </c>
      <c r="E28" s="143">
        <v>0</v>
      </c>
      <c r="F28" s="142">
        <v>0</v>
      </c>
      <c r="G28" s="143">
        <v>0</v>
      </c>
      <c r="H28" s="142">
        <v>0</v>
      </c>
      <c r="I28" s="143">
        <v>0</v>
      </c>
      <c r="J28" s="142">
        <v>0</v>
      </c>
      <c r="K28" s="143">
        <v>0</v>
      </c>
      <c r="L28" s="142">
        <v>0</v>
      </c>
      <c r="M28" s="143">
        <v>0</v>
      </c>
      <c r="N28" s="142">
        <v>242907</v>
      </c>
      <c r="O28" s="143">
        <v>5.2235200692740763E-2</v>
      </c>
      <c r="P28" s="142">
        <v>1358313.8595043505</v>
      </c>
      <c r="Q28" s="143">
        <v>0.11085799151517708</v>
      </c>
      <c r="R28" s="142">
        <v>717161.71113027993</v>
      </c>
      <c r="S28" s="143">
        <v>0.21541033837645224</v>
      </c>
      <c r="T28" s="142">
        <v>392218.38921500003</v>
      </c>
      <c r="U28" s="143">
        <v>6.0217429654973689E-2</v>
      </c>
      <c r="V28" s="142">
        <v>233899.728</v>
      </c>
      <c r="W28" s="143">
        <v>1.1549495192034544E-2</v>
      </c>
      <c r="X28" s="142">
        <v>0</v>
      </c>
      <c r="Y28" s="143">
        <v>0</v>
      </c>
      <c r="Z28" s="144">
        <v>2944500.6878496292</v>
      </c>
      <c r="AA28" s="145">
        <v>2.6344960712273581E-2</v>
      </c>
    </row>
    <row r="29" spans="1:27" x14ac:dyDescent="0.3">
      <c r="A29" s="126" t="s">
        <v>1149</v>
      </c>
      <c r="B29" s="127"/>
      <c r="C29" s="143">
        <v>0</v>
      </c>
      <c r="D29" s="142">
        <v>0</v>
      </c>
      <c r="E29" s="143">
        <v>0</v>
      </c>
      <c r="F29" s="142">
        <v>0</v>
      </c>
      <c r="G29" s="143">
        <v>0</v>
      </c>
      <c r="H29" s="142">
        <v>959819.95854164625</v>
      </c>
      <c r="I29" s="143">
        <v>0.12976768906092107</v>
      </c>
      <c r="J29" s="142">
        <v>4370086.8469520602</v>
      </c>
      <c r="K29" s="143">
        <v>0.17529359059522265</v>
      </c>
      <c r="L29" s="142">
        <v>799565.34357070003</v>
      </c>
      <c r="M29" s="143">
        <v>0.25784291159743794</v>
      </c>
      <c r="N29" s="142">
        <v>0</v>
      </c>
      <c r="O29" s="143">
        <v>0</v>
      </c>
      <c r="P29" s="142">
        <v>0</v>
      </c>
      <c r="Q29" s="143">
        <v>0</v>
      </c>
      <c r="R29" s="142">
        <v>0</v>
      </c>
      <c r="S29" s="143">
        <v>0</v>
      </c>
      <c r="T29" s="142">
        <v>0</v>
      </c>
      <c r="U29" s="143">
        <v>0</v>
      </c>
      <c r="V29" s="142">
        <v>0</v>
      </c>
      <c r="W29" s="143">
        <v>0</v>
      </c>
      <c r="X29" s="142">
        <v>0</v>
      </c>
      <c r="Y29" s="143">
        <v>0</v>
      </c>
      <c r="Z29" s="144">
        <v>6129472.1490644077</v>
      </c>
      <c r="AA29" s="145">
        <v>5.4841455334149136E-2</v>
      </c>
    </row>
    <row r="30" spans="1:27" x14ac:dyDescent="0.3">
      <c r="A30" s="126" t="s">
        <v>1150</v>
      </c>
      <c r="B30" s="142">
        <v>0</v>
      </c>
      <c r="C30" s="143">
        <v>0</v>
      </c>
      <c r="D30" s="142">
        <v>0</v>
      </c>
      <c r="E30" s="143">
        <v>0</v>
      </c>
      <c r="F30" s="142">
        <v>0</v>
      </c>
      <c r="G30" s="143">
        <v>0</v>
      </c>
      <c r="H30" s="142">
        <v>754634.04924830666</v>
      </c>
      <c r="I30" s="143">
        <v>0.10202654756880535</v>
      </c>
      <c r="J30" s="142">
        <v>2682895.6967970259</v>
      </c>
      <c r="K30" s="143">
        <v>0.10761672167042442</v>
      </c>
      <c r="L30" s="142">
        <v>497960.74017944525</v>
      </c>
      <c r="M30" s="143">
        <v>0.16058180627951432</v>
      </c>
      <c r="N30" s="142">
        <v>129626.459044875</v>
      </c>
      <c r="O30" s="143">
        <v>2.787512958991872E-2</v>
      </c>
      <c r="P30" s="142">
        <v>272175.17996000004</v>
      </c>
      <c r="Q30" s="143">
        <v>2.221341818720567E-2</v>
      </c>
      <c r="R30" s="142">
        <v>181636.95161999998</v>
      </c>
      <c r="S30" s="143">
        <v>5.4557398426174131E-2</v>
      </c>
      <c r="T30" s="142">
        <v>69402</v>
      </c>
      <c r="U30" s="143">
        <v>1.0655313896115135E-2</v>
      </c>
      <c r="V30" s="142">
        <v>0</v>
      </c>
      <c r="W30" s="143">
        <v>0</v>
      </c>
      <c r="X30" s="142">
        <v>0</v>
      </c>
      <c r="Y30" s="143">
        <v>0</v>
      </c>
      <c r="Z30" s="144">
        <v>4588331.0768496525</v>
      </c>
      <c r="AA30" s="145">
        <v>4.1052597628287994E-2</v>
      </c>
    </row>
    <row r="31" spans="1:27" x14ac:dyDescent="0.3">
      <c r="A31" s="126" t="s">
        <v>1151</v>
      </c>
      <c r="B31" s="142">
        <v>0</v>
      </c>
      <c r="C31" s="143">
        <v>0</v>
      </c>
      <c r="D31" s="142">
        <v>0</v>
      </c>
      <c r="E31" s="143">
        <v>0</v>
      </c>
      <c r="F31" s="142">
        <v>0</v>
      </c>
      <c r="G31" s="143">
        <v>0</v>
      </c>
      <c r="H31" s="142">
        <v>297228.52884991252</v>
      </c>
      <c r="I31" s="143">
        <v>4.018530659691099E-2</v>
      </c>
      <c r="J31" s="142">
        <v>509844.37943999999</v>
      </c>
      <c r="K31" s="143">
        <v>2.0450955563769628E-2</v>
      </c>
      <c r="L31" s="142">
        <v>174597.64701334451</v>
      </c>
      <c r="M31" s="143">
        <v>5.6304048225674218E-2</v>
      </c>
      <c r="N31" s="142">
        <v>0</v>
      </c>
      <c r="O31" s="143">
        <v>0</v>
      </c>
      <c r="P31" s="142">
        <v>0</v>
      </c>
      <c r="Q31" s="143">
        <v>0</v>
      </c>
      <c r="R31" s="142">
        <v>0</v>
      </c>
      <c r="S31" s="143">
        <v>0</v>
      </c>
      <c r="T31" s="142">
        <v>0</v>
      </c>
      <c r="U31" s="143">
        <v>0</v>
      </c>
      <c r="V31" s="142">
        <v>0</v>
      </c>
      <c r="W31" s="143">
        <v>0</v>
      </c>
      <c r="X31" s="142">
        <v>0</v>
      </c>
      <c r="Y31" s="143">
        <v>0</v>
      </c>
      <c r="Z31" s="144">
        <v>981670.55530325684</v>
      </c>
      <c r="AA31" s="145">
        <v>8.783177507337302E-3</v>
      </c>
    </row>
    <row r="32" spans="1:27" x14ac:dyDescent="0.3">
      <c r="A32" s="126" t="s">
        <v>1152</v>
      </c>
      <c r="B32" s="142">
        <v>0</v>
      </c>
      <c r="C32" s="143">
        <v>0</v>
      </c>
      <c r="D32" s="142">
        <v>0</v>
      </c>
      <c r="E32" s="143">
        <v>0</v>
      </c>
      <c r="F32" s="142">
        <v>0</v>
      </c>
      <c r="G32" s="143">
        <v>0</v>
      </c>
      <c r="H32" s="142">
        <v>514940.16009883984</v>
      </c>
      <c r="I32" s="143">
        <v>6.9619926097616913E-2</v>
      </c>
      <c r="J32" s="142">
        <v>2450398.0525172041</v>
      </c>
      <c r="K32" s="143">
        <v>9.8290740677811919E-2</v>
      </c>
      <c r="L32" s="142">
        <v>46127.405416832997</v>
      </c>
      <c r="M32" s="143">
        <v>1.4875112600550053E-2</v>
      </c>
      <c r="N32" s="142">
        <v>695755.05</v>
      </c>
      <c r="O32" s="143">
        <v>0.14961653912706463</v>
      </c>
      <c r="P32" s="142">
        <v>478873.80000000005</v>
      </c>
      <c r="Q32" s="143">
        <v>3.9083005216932747E-2</v>
      </c>
      <c r="R32" s="142">
        <v>173505</v>
      </c>
      <c r="S32" s="143">
        <v>5.2114844086003961E-2</v>
      </c>
      <c r="T32" s="142">
        <v>916800.42000000016</v>
      </c>
      <c r="U32" s="143">
        <v>0.14075669656768092</v>
      </c>
      <c r="V32" s="142">
        <v>1842623.0999999999</v>
      </c>
      <c r="W32" s="143">
        <v>9.098499949594549E-2</v>
      </c>
      <c r="X32" s="142">
        <v>469504.52999999997</v>
      </c>
      <c r="Y32" s="143">
        <v>0.16823697572764187</v>
      </c>
      <c r="Z32" s="144">
        <v>7588527.5180328758</v>
      </c>
      <c r="AA32" s="145">
        <v>6.7895877950221978E-2</v>
      </c>
    </row>
    <row r="33" spans="1:27" x14ac:dyDescent="0.3">
      <c r="A33" s="126" t="s">
        <v>1153</v>
      </c>
      <c r="B33" s="142">
        <v>0</v>
      </c>
      <c r="C33" s="143">
        <v>0</v>
      </c>
      <c r="D33" s="142">
        <v>0</v>
      </c>
      <c r="E33" s="143">
        <v>0</v>
      </c>
      <c r="F33" s="142">
        <v>0</v>
      </c>
      <c r="G33" s="143">
        <v>0</v>
      </c>
      <c r="H33" s="142">
        <v>0</v>
      </c>
      <c r="I33" s="143">
        <v>0</v>
      </c>
      <c r="J33" s="142">
        <v>0</v>
      </c>
      <c r="K33" s="143">
        <v>0</v>
      </c>
      <c r="L33" s="142">
        <v>0</v>
      </c>
      <c r="M33" s="143">
        <v>0</v>
      </c>
      <c r="N33" s="142">
        <v>475403.69999999995</v>
      </c>
      <c r="O33" s="143">
        <v>0.10223174992722121</v>
      </c>
      <c r="P33" s="142">
        <v>464993.4</v>
      </c>
      <c r="Q33" s="143">
        <v>3.795016448600716E-2</v>
      </c>
      <c r="R33" s="142">
        <v>381711</v>
      </c>
      <c r="S33" s="143">
        <v>0.11465265698920873</v>
      </c>
      <c r="T33" s="142">
        <v>0</v>
      </c>
      <c r="U33" s="143">
        <v>0</v>
      </c>
      <c r="V33" s="142">
        <v>0</v>
      </c>
      <c r="W33" s="143">
        <v>0</v>
      </c>
      <c r="X33" s="142">
        <v>0</v>
      </c>
      <c r="Y33" s="143">
        <v>0</v>
      </c>
      <c r="Z33" s="144">
        <v>1322108.1000000001</v>
      </c>
      <c r="AA33" s="145">
        <v>1.1829131538534527E-2</v>
      </c>
    </row>
    <row r="34" spans="1:27" x14ac:dyDescent="0.3">
      <c r="A34" s="126" t="s">
        <v>1154</v>
      </c>
      <c r="B34" s="142">
        <v>0</v>
      </c>
      <c r="C34" s="143">
        <v>0</v>
      </c>
      <c r="D34" s="142">
        <v>0</v>
      </c>
      <c r="E34" s="143">
        <v>0</v>
      </c>
      <c r="F34" s="142">
        <v>0</v>
      </c>
      <c r="G34" s="143">
        <v>0</v>
      </c>
      <c r="H34" s="142">
        <v>0</v>
      </c>
      <c r="I34" s="143">
        <v>0</v>
      </c>
      <c r="J34" s="142">
        <v>0</v>
      </c>
      <c r="K34" s="143">
        <v>0</v>
      </c>
      <c r="L34" s="142">
        <v>0</v>
      </c>
      <c r="M34" s="143">
        <v>0</v>
      </c>
      <c r="N34" s="142">
        <v>0</v>
      </c>
      <c r="O34" s="143">
        <v>0</v>
      </c>
      <c r="P34" s="142">
        <v>0</v>
      </c>
      <c r="Q34" s="143">
        <v>0</v>
      </c>
      <c r="R34" s="142">
        <v>0</v>
      </c>
      <c r="S34" s="143">
        <v>0</v>
      </c>
      <c r="T34" s="142">
        <v>0</v>
      </c>
      <c r="U34" s="143">
        <v>0</v>
      </c>
      <c r="V34" s="142">
        <v>0</v>
      </c>
      <c r="W34" s="143">
        <v>0</v>
      </c>
      <c r="X34" s="142">
        <v>0</v>
      </c>
      <c r="Y34" s="143">
        <v>0</v>
      </c>
      <c r="Z34" s="144">
        <v>0</v>
      </c>
      <c r="AA34" s="145">
        <v>0</v>
      </c>
    </row>
    <row r="35" spans="1:27" x14ac:dyDescent="0.3">
      <c r="A35" s="126" t="s">
        <v>237</v>
      </c>
      <c r="B35" s="142">
        <v>0</v>
      </c>
      <c r="C35" s="143">
        <v>0</v>
      </c>
      <c r="D35" s="142">
        <v>0</v>
      </c>
      <c r="E35" s="143">
        <v>0</v>
      </c>
      <c r="F35" s="142">
        <v>0</v>
      </c>
      <c r="G35" s="143">
        <v>0</v>
      </c>
      <c r="H35" s="142">
        <v>2123136.3779556584</v>
      </c>
      <c r="I35" s="143">
        <v>0.2870481061334646</v>
      </c>
      <c r="J35" s="142">
        <v>5904725.3940622713</v>
      </c>
      <c r="K35" s="143">
        <v>0.23685124622314435</v>
      </c>
      <c r="L35" s="142">
        <v>1171258.5760917086</v>
      </c>
      <c r="M35" s="143">
        <v>0.37770611735656312</v>
      </c>
      <c r="N35" s="142">
        <v>867525</v>
      </c>
      <c r="O35" s="143">
        <v>0.18655428818835995</v>
      </c>
      <c r="P35" s="142">
        <v>1690137.8345000001</v>
      </c>
      <c r="Q35" s="143">
        <v>0.13793961123598519</v>
      </c>
      <c r="R35" s="142">
        <v>511183.21799999999</v>
      </c>
      <c r="S35" s="143">
        <v>0.15354159076367696</v>
      </c>
      <c r="T35" s="142">
        <v>1224945.2999999998</v>
      </c>
      <c r="U35" s="143">
        <v>0.18806629026643212</v>
      </c>
      <c r="V35" s="142">
        <v>2521027.6500000004</v>
      </c>
      <c r="W35" s="143">
        <v>0.1244832431898388</v>
      </c>
      <c r="X35" s="142">
        <v>537865.5</v>
      </c>
      <c r="Y35" s="143">
        <v>0.1927326772933074</v>
      </c>
      <c r="Z35" s="144">
        <v>16551804.850609638</v>
      </c>
      <c r="AA35" s="145">
        <v>0.14809188203144311</v>
      </c>
    </row>
    <row r="36" spans="1:27" x14ac:dyDescent="0.3">
      <c r="A36" s="126" t="s">
        <v>1155</v>
      </c>
      <c r="B36" s="142">
        <v>0</v>
      </c>
      <c r="C36" s="143">
        <v>0</v>
      </c>
      <c r="D36" s="142">
        <v>0</v>
      </c>
      <c r="E36" s="143">
        <v>0</v>
      </c>
      <c r="F36" s="142">
        <v>0</v>
      </c>
      <c r="G36" s="143">
        <v>0</v>
      </c>
      <c r="H36" s="142">
        <v>0</v>
      </c>
      <c r="I36" s="143">
        <v>0</v>
      </c>
      <c r="J36" s="142">
        <v>0</v>
      </c>
      <c r="K36" s="143">
        <v>0</v>
      </c>
      <c r="L36" s="142">
        <v>0</v>
      </c>
      <c r="M36" s="143">
        <v>0</v>
      </c>
      <c r="N36" s="142">
        <v>45888.601999999999</v>
      </c>
      <c r="O36" s="143">
        <v>9.867975541994695E-3</v>
      </c>
      <c r="P36" s="142">
        <v>0</v>
      </c>
      <c r="Q36" s="143">
        <v>0</v>
      </c>
      <c r="R36" s="142">
        <v>0</v>
      </c>
      <c r="S36" s="143">
        <v>0</v>
      </c>
      <c r="T36" s="142">
        <v>0</v>
      </c>
      <c r="U36" s="143">
        <v>0</v>
      </c>
      <c r="V36" s="142">
        <v>0</v>
      </c>
      <c r="W36" s="143">
        <v>0</v>
      </c>
      <c r="X36" s="142">
        <v>0</v>
      </c>
      <c r="Y36" s="143">
        <v>0</v>
      </c>
      <c r="Z36" s="144">
        <v>45888.601999999999</v>
      </c>
      <c r="AA36" s="145">
        <v>4.1057331785310035E-4</v>
      </c>
    </row>
    <row r="37" spans="1:27" x14ac:dyDescent="0.3">
      <c r="A37" s="126" t="s">
        <v>1156</v>
      </c>
      <c r="B37" s="142">
        <v>0</v>
      </c>
      <c r="C37" s="143">
        <v>0</v>
      </c>
      <c r="D37" s="142">
        <v>0</v>
      </c>
      <c r="E37" s="143">
        <v>0</v>
      </c>
      <c r="F37" s="142">
        <v>0</v>
      </c>
      <c r="G37" s="143">
        <v>0</v>
      </c>
      <c r="H37" s="142">
        <v>0</v>
      </c>
      <c r="I37" s="143">
        <v>0</v>
      </c>
      <c r="J37" s="142">
        <v>0</v>
      </c>
      <c r="K37" s="143">
        <v>0</v>
      </c>
      <c r="L37" s="142">
        <v>0</v>
      </c>
      <c r="M37" s="143">
        <v>0</v>
      </c>
      <c r="N37" s="142">
        <v>0</v>
      </c>
      <c r="O37" s="143">
        <v>0</v>
      </c>
      <c r="P37" s="142">
        <v>240684.44455238746</v>
      </c>
      <c r="Q37" s="143">
        <v>1.9643320227741672E-2</v>
      </c>
      <c r="R37" s="142">
        <v>34701</v>
      </c>
      <c r="S37" s="143">
        <v>1.0422968817200793E-2</v>
      </c>
      <c r="T37" s="142">
        <v>0</v>
      </c>
      <c r="U37" s="143">
        <v>0</v>
      </c>
      <c r="V37" s="142">
        <v>0</v>
      </c>
      <c r="W37" s="143">
        <v>0</v>
      </c>
      <c r="X37" s="142">
        <v>0</v>
      </c>
      <c r="Y37" s="143">
        <v>0</v>
      </c>
      <c r="Z37" s="144">
        <v>275385.44455238746</v>
      </c>
      <c r="AA37" s="145">
        <v>2.463921556344748E-3</v>
      </c>
    </row>
    <row r="38" spans="1:27" x14ac:dyDescent="0.3">
      <c r="A38" s="126" t="s">
        <v>1157</v>
      </c>
      <c r="B38" s="142">
        <v>0</v>
      </c>
      <c r="C38" s="143">
        <v>0</v>
      </c>
      <c r="D38" s="142">
        <v>0</v>
      </c>
      <c r="E38" s="143">
        <v>0</v>
      </c>
      <c r="F38" s="142">
        <v>0</v>
      </c>
      <c r="G38" s="143">
        <v>0</v>
      </c>
      <c r="H38" s="142">
        <v>482538.20464292576</v>
      </c>
      <c r="I38" s="143">
        <v>6.5239180684740175E-2</v>
      </c>
      <c r="J38" s="142">
        <v>1908028.0863099997</v>
      </c>
      <c r="K38" s="143">
        <v>7.6535113813375522E-2</v>
      </c>
      <c r="L38" s="142">
        <v>626450.86670669995</v>
      </c>
      <c r="M38" s="143">
        <v>0.20201715437421466</v>
      </c>
      <c r="N38" s="142">
        <v>0</v>
      </c>
      <c r="O38" s="143">
        <v>0</v>
      </c>
      <c r="P38" s="142">
        <v>0</v>
      </c>
      <c r="Q38" s="143">
        <v>0</v>
      </c>
      <c r="R38" s="142">
        <v>0</v>
      </c>
      <c r="S38" s="143">
        <v>0</v>
      </c>
      <c r="T38" s="142">
        <v>201186.06582225001</v>
      </c>
      <c r="U38" s="143">
        <v>3.0888168681890357E-2</v>
      </c>
      <c r="V38" s="142">
        <v>230398.22960168001</v>
      </c>
      <c r="W38" s="143">
        <v>1.1376598287612692E-2</v>
      </c>
      <c r="X38" s="142">
        <v>8854.2684155999996</v>
      </c>
      <c r="Y38" s="143">
        <v>3.172739016003367E-3</v>
      </c>
      <c r="Z38" s="144">
        <v>3457455.7214991557</v>
      </c>
      <c r="AA38" s="145">
        <v>3.0934458777063929E-2</v>
      </c>
    </row>
    <row r="39" spans="1:27" x14ac:dyDescent="0.3">
      <c r="A39" s="126" t="s">
        <v>1158</v>
      </c>
      <c r="B39" s="142">
        <v>0</v>
      </c>
      <c r="C39" s="143">
        <v>0</v>
      </c>
      <c r="D39" s="142">
        <v>0</v>
      </c>
      <c r="E39" s="143">
        <v>0</v>
      </c>
      <c r="F39" s="142">
        <v>0</v>
      </c>
      <c r="G39" s="143">
        <v>0</v>
      </c>
      <c r="H39" s="142">
        <v>0</v>
      </c>
      <c r="I39" s="143">
        <v>0</v>
      </c>
      <c r="J39" s="142">
        <v>0</v>
      </c>
      <c r="K39" s="143">
        <v>0</v>
      </c>
      <c r="L39" s="142">
        <v>0</v>
      </c>
      <c r="M39" s="143">
        <v>0</v>
      </c>
      <c r="N39" s="142">
        <v>0</v>
      </c>
      <c r="O39" s="143">
        <v>0</v>
      </c>
      <c r="P39" s="142">
        <v>0</v>
      </c>
      <c r="Q39" s="143">
        <v>0</v>
      </c>
      <c r="R39" s="142">
        <v>0</v>
      </c>
      <c r="S39" s="143">
        <v>0</v>
      </c>
      <c r="T39" s="142">
        <v>501429.44999999995</v>
      </c>
      <c r="U39" s="143">
        <v>7.6984642899431854E-2</v>
      </c>
      <c r="V39" s="142">
        <v>2340582.4500000002</v>
      </c>
      <c r="W39" s="143">
        <v>0.11557322440680834</v>
      </c>
      <c r="X39" s="142">
        <v>156154.5</v>
      </c>
      <c r="Y39" s="143">
        <v>5.5954648246444083E-2</v>
      </c>
      <c r="Z39" s="144">
        <v>2998166.4000000004</v>
      </c>
      <c r="AA39" s="145">
        <v>2.6825117189747588E-2</v>
      </c>
    </row>
    <row r="40" spans="1:27" x14ac:dyDescent="0.3">
      <c r="A40" s="126" t="s">
        <v>1159</v>
      </c>
      <c r="B40" s="142">
        <v>0</v>
      </c>
      <c r="C40" s="143">
        <v>0</v>
      </c>
      <c r="D40" s="142">
        <v>0</v>
      </c>
      <c r="E40" s="143">
        <v>0</v>
      </c>
      <c r="F40" s="142">
        <v>0</v>
      </c>
      <c r="G40" s="143">
        <v>0</v>
      </c>
      <c r="H40" s="142">
        <v>498984.31097378233</v>
      </c>
      <c r="I40" s="143">
        <v>6.7462694786122393E-2</v>
      </c>
      <c r="J40" s="142">
        <v>3773223.1799683021</v>
      </c>
      <c r="K40" s="143">
        <v>0.15135210408806404</v>
      </c>
      <c r="L40" s="142">
        <v>726161.50162640191</v>
      </c>
      <c r="M40" s="143">
        <v>0.23417172514401663</v>
      </c>
      <c r="N40" s="142">
        <v>0</v>
      </c>
      <c r="O40" s="143">
        <v>0</v>
      </c>
      <c r="P40" s="142">
        <v>0</v>
      </c>
      <c r="Q40" s="143">
        <v>0</v>
      </c>
      <c r="R40" s="142">
        <v>0</v>
      </c>
      <c r="S40" s="143">
        <v>0</v>
      </c>
      <c r="T40" s="142">
        <v>263727.60000000003</v>
      </c>
      <c r="U40" s="143">
        <v>4.049019280523751E-2</v>
      </c>
      <c r="V40" s="142">
        <v>1037559.8999999999</v>
      </c>
      <c r="W40" s="143">
        <v>5.1232608002425045E-2</v>
      </c>
      <c r="X40" s="142">
        <v>38171.1</v>
      </c>
      <c r="Y40" s="143">
        <v>1.3677802904686332E-2</v>
      </c>
      <c r="Z40" s="144">
        <v>6337827.5925684851</v>
      </c>
      <c r="AA40" s="145">
        <v>5.6705647791618734E-2</v>
      </c>
    </row>
    <row r="41" spans="1:27" x14ac:dyDescent="0.3">
      <c r="A41" s="126" t="s">
        <v>1160</v>
      </c>
      <c r="B41" s="142">
        <v>0</v>
      </c>
      <c r="C41" s="143">
        <v>0</v>
      </c>
      <c r="D41" s="142">
        <v>0</v>
      </c>
      <c r="E41" s="143">
        <v>0</v>
      </c>
      <c r="F41" s="142">
        <v>0</v>
      </c>
      <c r="G41" s="143">
        <v>0</v>
      </c>
      <c r="H41" s="142">
        <v>938719.24127331586</v>
      </c>
      <c r="I41" s="143">
        <v>0.12691487141207833</v>
      </c>
      <c r="J41" s="142">
        <v>1372711.0109319061</v>
      </c>
      <c r="K41" s="143">
        <v>5.5062393582333169E-2</v>
      </c>
      <c r="L41" s="142">
        <v>343254.250070929</v>
      </c>
      <c r="M41" s="143">
        <v>0.11069223543536123</v>
      </c>
      <c r="N41" s="142">
        <v>399061.5</v>
      </c>
      <c r="O41" s="143">
        <v>8.5814972566645539E-2</v>
      </c>
      <c r="P41" s="142">
        <v>569096.4</v>
      </c>
      <c r="Q41" s="143">
        <v>4.6446469967949065E-2</v>
      </c>
      <c r="R41" s="142">
        <v>190855.5</v>
      </c>
      <c r="S41" s="143">
        <v>5.732632849460436E-2</v>
      </c>
      <c r="T41" s="142">
        <v>104103</v>
      </c>
      <c r="U41" s="143">
        <v>1.5982970844172703E-2</v>
      </c>
      <c r="V41" s="142">
        <v>227291.55</v>
      </c>
      <c r="W41" s="143">
        <v>1.1223196736317194E-2</v>
      </c>
      <c r="X41" s="142">
        <v>69402</v>
      </c>
      <c r="Y41" s="143">
        <v>2.4868732553975148E-2</v>
      </c>
      <c r="Z41" s="144">
        <v>4214494.4522761498</v>
      </c>
      <c r="AA41" s="145">
        <v>3.7707816209883761E-2</v>
      </c>
    </row>
    <row r="42" spans="1:27" x14ac:dyDescent="0.3">
      <c r="A42" s="126" t="s">
        <v>1161</v>
      </c>
      <c r="B42" s="142">
        <v>0</v>
      </c>
      <c r="C42" s="143">
        <v>0</v>
      </c>
      <c r="D42" s="142">
        <v>0</v>
      </c>
      <c r="E42" s="143">
        <v>0</v>
      </c>
      <c r="F42" s="142">
        <v>0</v>
      </c>
      <c r="G42" s="143">
        <v>0</v>
      </c>
      <c r="H42" s="142">
        <v>0</v>
      </c>
      <c r="I42" s="143">
        <v>0</v>
      </c>
      <c r="J42" s="142">
        <v>0</v>
      </c>
      <c r="K42" s="143">
        <v>0</v>
      </c>
      <c r="L42" s="142">
        <v>0</v>
      </c>
      <c r="M42" s="143">
        <v>0</v>
      </c>
      <c r="N42" s="142">
        <v>0</v>
      </c>
      <c r="O42" s="143">
        <v>0</v>
      </c>
      <c r="P42" s="142">
        <v>0</v>
      </c>
      <c r="Q42" s="143">
        <v>0</v>
      </c>
      <c r="R42" s="142">
        <v>0</v>
      </c>
      <c r="S42" s="143">
        <v>0</v>
      </c>
      <c r="T42" s="142">
        <v>0</v>
      </c>
      <c r="U42" s="143">
        <v>0</v>
      </c>
      <c r="V42" s="142">
        <v>0</v>
      </c>
      <c r="W42" s="143">
        <v>0</v>
      </c>
      <c r="X42" s="142">
        <v>0</v>
      </c>
      <c r="Y42" s="143">
        <v>0</v>
      </c>
      <c r="Z42" s="144">
        <v>0</v>
      </c>
      <c r="AA42" s="145">
        <v>0</v>
      </c>
    </row>
    <row r="43" spans="1:27" x14ac:dyDescent="0.3">
      <c r="A43" s="126" t="s">
        <v>1162</v>
      </c>
      <c r="B43" s="142">
        <v>79557.171780999997</v>
      </c>
      <c r="C43" s="143">
        <v>4.8379677208154191E-2</v>
      </c>
      <c r="D43" s="142">
        <v>157269.50778750001</v>
      </c>
      <c r="E43" s="143">
        <v>1.2119850844170096E-2</v>
      </c>
      <c r="F43" s="142">
        <v>119536.5429875</v>
      </c>
      <c r="G43" s="143">
        <v>2.4054566979110119E-2</v>
      </c>
      <c r="H43" s="142">
        <v>0</v>
      </c>
      <c r="I43" s="143">
        <v>0</v>
      </c>
      <c r="J43" s="142">
        <v>0</v>
      </c>
      <c r="K43" s="143">
        <v>0</v>
      </c>
      <c r="L43" s="142">
        <v>0</v>
      </c>
      <c r="M43" s="143">
        <v>0</v>
      </c>
      <c r="N43" s="142">
        <v>100471.96665897316</v>
      </c>
      <c r="O43" s="143">
        <v>2.1605690006569683E-2</v>
      </c>
      <c r="P43" s="142">
        <v>0</v>
      </c>
      <c r="Q43" s="143">
        <v>0</v>
      </c>
      <c r="R43" s="142">
        <v>0</v>
      </c>
      <c r="S43" s="143">
        <v>0</v>
      </c>
      <c r="T43" s="142">
        <v>0</v>
      </c>
      <c r="U43" s="143">
        <v>0</v>
      </c>
      <c r="V43" s="142">
        <v>0</v>
      </c>
      <c r="W43" s="143">
        <v>0</v>
      </c>
      <c r="X43" s="142">
        <v>0</v>
      </c>
      <c r="Y43" s="143">
        <v>0</v>
      </c>
      <c r="Z43" s="144">
        <v>456835.18921497313</v>
      </c>
      <c r="AA43" s="145">
        <v>4.0873840381548433E-3</v>
      </c>
    </row>
    <row r="44" spans="1:27" x14ac:dyDescent="0.3">
      <c r="A44" s="126" t="s">
        <v>1163</v>
      </c>
      <c r="B44" s="142">
        <v>0</v>
      </c>
      <c r="C44" s="143">
        <v>0</v>
      </c>
      <c r="D44" s="142">
        <v>0</v>
      </c>
      <c r="E44" s="143">
        <v>0</v>
      </c>
      <c r="F44" s="142">
        <v>0</v>
      </c>
      <c r="G44" s="143">
        <v>0</v>
      </c>
      <c r="H44" s="142">
        <v>0</v>
      </c>
      <c r="I44" s="143">
        <v>0</v>
      </c>
      <c r="J44" s="142">
        <v>0</v>
      </c>
      <c r="K44" s="143">
        <v>0</v>
      </c>
      <c r="L44" s="142">
        <v>0</v>
      </c>
      <c r="M44" s="143">
        <v>0</v>
      </c>
      <c r="N44" s="142">
        <v>482343.89999999997</v>
      </c>
      <c r="O44" s="143">
        <v>0.10372418423272808</v>
      </c>
      <c r="P44" s="142">
        <v>1620536.7</v>
      </c>
      <c r="Q44" s="143">
        <v>0.13225915533556229</v>
      </c>
      <c r="R44" s="142">
        <v>253317.3</v>
      </c>
      <c r="S44" s="143">
        <v>7.6087672365565781E-2</v>
      </c>
      <c r="T44" s="142">
        <v>0</v>
      </c>
      <c r="U44" s="143">
        <v>0</v>
      </c>
      <c r="V44" s="142">
        <v>0</v>
      </c>
      <c r="W44" s="143">
        <v>0</v>
      </c>
      <c r="X44" s="142">
        <v>0</v>
      </c>
      <c r="Y44" s="143">
        <v>0</v>
      </c>
      <c r="Z44" s="144">
        <v>2356197.8999999994</v>
      </c>
      <c r="AA44" s="145">
        <v>2.1081313161850239E-2</v>
      </c>
    </row>
    <row r="45" spans="1:27" x14ac:dyDescent="0.3">
      <c r="A45" s="126" t="s">
        <v>1164</v>
      </c>
      <c r="B45" s="142">
        <v>0</v>
      </c>
      <c r="C45" s="143">
        <v>0</v>
      </c>
      <c r="D45" s="142">
        <v>0</v>
      </c>
      <c r="E45" s="143">
        <v>0</v>
      </c>
      <c r="F45" s="142">
        <v>0</v>
      </c>
      <c r="G45" s="143">
        <v>0</v>
      </c>
      <c r="H45" s="142">
        <v>0</v>
      </c>
      <c r="I45" s="143">
        <v>0</v>
      </c>
      <c r="J45" s="142">
        <v>0</v>
      </c>
      <c r="K45" s="143">
        <v>0</v>
      </c>
      <c r="L45" s="142">
        <v>0</v>
      </c>
      <c r="M45" s="143">
        <v>0</v>
      </c>
      <c r="N45" s="142">
        <v>138770.06022981415</v>
      </c>
      <c r="O45" s="143">
        <v>2.984138763497168E-2</v>
      </c>
      <c r="P45" s="142">
        <v>660765.61239530973</v>
      </c>
      <c r="Q45" s="143">
        <v>5.3927999143857215E-2</v>
      </c>
      <c r="R45" s="142">
        <v>211185.25261718594</v>
      </c>
      <c r="S45" s="143">
        <v>6.3432676369026858E-2</v>
      </c>
      <c r="T45" s="142">
        <v>31520.778586200002</v>
      </c>
      <c r="U45" s="143">
        <v>4.8393964163266946E-3</v>
      </c>
      <c r="V45" s="142">
        <v>36774.241683900007</v>
      </c>
      <c r="W45" s="143">
        <v>1.8158376290156244E-3</v>
      </c>
      <c r="X45" s="142">
        <v>0</v>
      </c>
      <c r="Y45" s="143">
        <v>0</v>
      </c>
      <c r="Z45" s="144">
        <v>1079015.9455124098</v>
      </c>
      <c r="AA45" s="145">
        <v>9.6541436752732232E-3</v>
      </c>
    </row>
    <row r="46" spans="1:27" x14ac:dyDescent="0.3">
      <c r="A46" s="126" t="s">
        <v>1165</v>
      </c>
      <c r="B46" s="142">
        <v>48344.826228642793</v>
      </c>
      <c r="C46" s="143">
        <v>2.9399072833615078E-2</v>
      </c>
      <c r="D46" s="142">
        <v>35634.172225500799</v>
      </c>
      <c r="E46" s="143">
        <v>2.7461194379274651E-3</v>
      </c>
      <c r="F46" s="142">
        <v>0</v>
      </c>
      <c r="G46" s="143">
        <v>0</v>
      </c>
      <c r="H46" s="142">
        <v>0</v>
      </c>
      <c r="I46" s="143">
        <v>0</v>
      </c>
      <c r="J46" s="142">
        <v>0</v>
      </c>
      <c r="K46" s="143">
        <v>0</v>
      </c>
      <c r="L46" s="142">
        <v>0</v>
      </c>
      <c r="M46" s="143">
        <v>0</v>
      </c>
      <c r="N46" s="142">
        <v>0</v>
      </c>
      <c r="O46" s="143">
        <v>0</v>
      </c>
      <c r="P46" s="142">
        <v>0</v>
      </c>
      <c r="Q46" s="143">
        <v>0</v>
      </c>
      <c r="R46" s="142">
        <v>0</v>
      </c>
      <c r="S46" s="143">
        <v>0</v>
      </c>
      <c r="T46" s="142">
        <v>0</v>
      </c>
      <c r="U46" s="143">
        <v>0</v>
      </c>
      <c r="V46" s="142">
        <v>0</v>
      </c>
      <c r="W46" s="143">
        <v>0</v>
      </c>
      <c r="X46" s="142">
        <v>0</v>
      </c>
      <c r="Y46" s="143">
        <v>0</v>
      </c>
      <c r="Z46" s="144">
        <v>83978.998454143584</v>
      </c>
      <c r="AA46" s="145">
        <v>7.5137473190615219E-4</v>
      </c>
    </row>
    <row r="47" spans="1:27" x14ac:dyDescent="0.3">
      <c r="A47" s="126" t="s">
        <v>1166</v>
      </c>
      <c r="B47" s="142">
        <v>0</v>
      </c>
      <c r="C47" s="143">
        <v>0</v>
      </c>
      <c r="D47" s="142">
        <v>0</v>
      </c>
      <c r="E47" s="143">
        <v>0</v>
      </c>
      <c r="F47" s="142">
        <v>0</v>
      </c>
      <c r="G47" s="143">
        <v>0</v>
      </c>
      <c r="H47" s="142">
        <v>0</v>
      </c>
      <c r="I47" s="143">
        <v>0</v>
      </c>
      <c r="J47" s="142">
        <v>0</v>
      </c>
      <c r="K47" s="143">
        <v>0</v>
      </c>
      <c r="L47" s="142">
        <v>0</v>
      </c>
      <c r="M47" s="143">
        <v>0</v>
      </c>
      <c r="N47" s="142">
        <v>0</v>
      </c>
      <c r="O47" s="143">
        <v>0</v>
      </c>
      <c r="P47" s="142">
        <v>0</v>
      </c>
      <c r="Q47" s="143">
        <v>0</v>
      </c>
      <c r="R47" s="142">
        <v>0</v>
      </c>
      <c r="S47" s="143">
        <v>0</v>
      </c>
      <c r="T47" s="142">
        <v>346959.14559414505</v>
      </c>
      <c r="U47" s="143">
        <v>5.3268761785446067E-2</v>
      </c>
      <c r="V47" s="142">
        <v>147621.8425923</v>
      </c>
      <c r="W47" s="143">
        <v>7.2892678235993904E-3</v>
      </c>
      <c r="X47" s="142">
        <v>17357.743586578126</v>
      </c>
      <c r="Y47" s="143">
        <v>6.2197787238853167E-3</v>
      </c>
      <c r="Z47" s="144">
        <v>511938.7317730232</v>
      </c>
      <c r="AA47" s="145">
        <v>4.5804050348179828E-3</v>
      </c>
    </row>
    <row r="48" spans="1:27" x14ac:dyDescent="0.3">
      <c r="A48" s="126" t="s">
        <v>1167</v>
      </c>
      <c r="B48" s="142">
        <v>0</v>
      </c>
      <c r="C48" s="143">
        <v>0</v>
      </c>
      <c r="D48" s="142">
        <v>0</v>
      </c>
      <c r="E48" s="143">
        <v>0</v>
      </c>
      <c r="F48" s="142">
        <v>0</v>
      </c>
      <c r="G48" s="143">
        <v>0</v>
      </c>
      <c r="H48" s="142">
        <v>0</v>
      </c>
      <c r="I48" s="143">
        <v>0</v>
      </c>
      <c r="J48" s="142">
        <v>0</v>
      </c>
      <c r="K48" s="143">
        <v>0</v>
      </c>
      <c r="L48" s="142">
        <v>0</v>
      </c>
      <c r="M48" s="143">
        <v>0</v>
      </c>
      <c r="N48" s="142">
        <v>0</v>
      </c>
      <c r="O48" s="143">
        <v>0</v>
      </c>
      <c r="P48" s="142">
        <v>0</v>
      </c>
      <c r="Q48" s="143">
        <v>0</v>
      </c>
      <c r="R48" s="142">
        <v>0</v>
      </c>
      <c r="S48" s="143">
        <v>0</v>
      </c>
      <c r="T48" s="142">
        <v>239111.57311151511</v>
      </c>
      <c r="U48" s="143">
        <v>3.6710885387987051E-2</v>
      </c>
      <c r="V48" s="142">
        <v>242290.58944000001</v>
      </c>
      <c r="W48" s="143">
        <v>1.1963818948145574E-2</v>
      </c>
      <c r="X48" s="142">
        <v>0</v>
      </c>
      <c r="Y48" s="143">
        <v>0</v>
      </c>
      <c r="Z48" s="144">
        <v>481402.1625515151</v>
      </c>
      <c r="AA48" s="145">
        <v>4.3071890292154264E-3</v>
      </c>
    </row>
    <row r="49" spans="1:27" x14ac:dyDescent="0.3">
      <c r="A49" s="11" t="s">
        <v>1124</v>
      </c>
      <c r="B49" s="138">
        <v>0</v>
      </c>
      <c r="C49" s="139">
        <v>0</v>
      </c>
      <c r="D49" s="138">
        <v>0</v>
      </c>
      <c r="E49" s="139">
        <v>0</v>
      </c>
      <c r="F49" s="138">
        <v>0</v>
      </c>
      <c r="G49" s="139">
        <v>0</v>
      </c>
      <c r="H49" s="138">
        <v>0</v>
      </c>
      <c r="I49" s="139">
        <v>0</v>
      </c>
      <c r="J49" s="138">
        <v>0</v>
      </c>
      <c r="K49" s="139">
        <v>0</v>
      </c>
      <c r="L49" s="138">
        <v>0</v>
      </c>
      <c r="M49" s="139">
        <v>0</v>
      </c>
      <c r="N49" s="138">
        <v>0</v>
      </c>
      <c r="O49" s="143">
        <v>0</v>
      </c>
      <c r="P49" s="138">
        <v>0</v>
      </c>
      <c r="Q49" s="139">
        <v>0</v>
      </c>
      <c r="R49" s="138">
        <v>0</v>
      </c>
      <c r="S49" s="139">
        <v>0</v>
      </c>
      <c r="T49" s="138">
        <v>0</v>
      </c>
      <c r="U49" s="139">
        <v>0</v>
      </c>
      <c r="V49" s="138">
        <v>0</v>
      </c>
      <c r="W49" s="139">
        <v>0</v>
      </c>
      <c r="X49" s="138">
        <v>0</v>
      </c>
      <c r="Y49" s="139">
        <v>0</v>
      </c>
      <c r="Z49" s="138">
        <v>0</v>
      </c>
      <c r="AA49" s="139">
        <v>0</v>
      </c>
    </row>
    <row r="50" spans="1:27" x14ac:dyDescent="0.3">
      <c r="A50" s="19" t="s">
        <v>1146</v>
      </c>
      <c r="B50" s="142">
        <v>0</v>
      </c>
      <c r="C50" s="143">
        <v>0</v>
      </c>
      <c r="D50" s="142">
        <v>0</v>
      </c>
      <c r="E50" s="143">
        <v>0</v>
      </c>
      <c r="F50" s="142">
        <v>0</v>
      </c>
      <c r="G50" s="143">
        <v>0</v>
      </c>
      <c r="H50" s="142">
        <v>0</v>
      </c>
      <c r="I50" s="143">
        <v>0</v>
      </c>
      <c r="J50" s="142">
        <v>0</v>
      </c>
      <c r="K50" s="143">
        <v>0</v>
      </c>
      <c r="L50" s="142">
        <v>0</v>
      </c>
      <c r="M50" s="143">
        <v>0</v>
      </c>
      <c r="N50" s="142">
        <v>0</v>
      </c>
      <c r="O50" s="143">
        <v>0</v>
      </c>
      <c r="P50" s="142">
        <v>0</v>
      </c>
      <c r="Q50" s="143">
        <v>0</v>
      </c>
      <c r="R50" s="142">
        <v>0</v>
      </c>
      <c r="S50" s="143">
        <v>0</v>
      </c>
      <c r="T50" s="142">
        <v>0</v>
      </c>
      <c r="U50" s="143">
        <v>0</v>
      </c>
      <c r="V50" s="142">
        <v>0</v>
      </c>
      <c r="W50" s="143">
        <v>0</v>
      </c>
      <c r="X50" s="142">
        <v>0</v>
      </c>
      <c r="Y50" s="143">
        <v>0</v>
      </c>
      <c r="Z50" s="142">
        <v>0</v>
      </c>
      <c r="AA50" s="143">
        <v>0</v>
      </c>
    </row>
    <row r="51" spans="1:27" x14ac:dyDescent="0.3">
      <c r="A51" s="19" t="s">
        <v>1147</v>
      </c>
      <c r="B51" s="142">
        <v>0</v>
      </c>
      <c r="C51" s="143">
        <v>0</v>
      </c>
      <c r="D51" s="142">
        <v>0</v>
      </c>
      <c r="E51" s="143">
        <v>0</v>
      </c>
      <c r="F51" s="142">
        <v>0</v>
      </c>
      <c r="G51" s="143">
        <v>0</v>
      </c>
      <c r="H51" s="142">
        <v>0</v>
      </c>
      <c r="I51" s="143">
        <v>0</v>
      </c>
      <c r="J51" s="142">
        <v>0</v>
      </c>
      <c r="K51" s="143">
        <v>0</v>
      </c>
      <c r="L51" s="142">
        <v>0</v>
      </c>
      <c r="M51" s="143">
        <v>0</v>
      </c>
      <c r="N51" s="142">
        <v>0</v>
      </c>
      <c r="O51" s="143">
        <v>0</v>
      </c>
      <c r="P51" s="142">
        <v>0</v>
      </c>
      <c r="Q51" s="143">
        <v>0</v>
      </c>
      <c r="R51" s="142">
        <v>0</v>
      </c>
      <c r="S51" s="143">
        <v>0</v>
      </c>
      <c r="T51" s="142">
        <v>0</v>
      </c>
      <c r="U51" s="143">
        <v>0</v>
      </c>
      <c r="V51" s="142">
        <v>0</v>
      </c>
      <c r="W51" s="143">
        <v>0</v>
      </c>
      <c r="X51" s="142">
        <v>0</v>
      </c>
      <c r="Y51" s="143">
        <v>0</v>
      </c>
      <c r="Z51" s="142">
        <v>0</v>
      </c>
      <c r="AA51" s="143">
        <v>0</v>
      </c>
    </row>
    <row r="52" spans="1:27" s="23" customFormat="1" x14ac:dyDescent="0.3">
      <c r="A52" s="11" t="s">
        <v>1126</v>
      </c>
      <c r="B52" s="138">
        <v>0</v>
      </c>
      <c r="C52" s="139">
        <v>0</v>
      </c>
      <c r="D52" s="138">
        <v>0</v>
      </c>
      <c r="E52" s="139">
        <v>0</v>
      </c>
      <c r="F52" s="138">
        <v>0</v>
      </c>
      <c r="G52" s="139">
        <v>0</v>
      </c>
      <c r="H52" s="138">
        <v>824495.76</v>
      </c>
      <c r="I52" s="139">
        <v>0.11147185309450448</v>
      </c>
      <c r="J52" s="138">
        <v>116671.2788478</v>
      </c>
      <c r="K52" s="139">
        <v>4.6799361442511093E-3</v>
      </c>
      <c r="L52" s="138">
        <v>22654.617252</v>
      </c>
      <c r="M52" s="139">
        <v>7.3056348931970945E-3</v>
      </c>
      <c r="N52" s="138">
        <v>0</v>
      </c>
      <c r="O52" s="139">
        <v>0</v>
      </c>
      <c r="P52" s="138">
        <v>0</v>
      </c>
      <c r="Q52" s="139">
        <v>0</v>
      </c>
      <c r="R52" s="138">
        <v>0</v>
      </c>
      <c r="S52" s="139">
        <v>0</v>
      </c>
      <c r="T52" s="138">
        <v>0</v>
      </c>
      <c r="U52" s="139">
        <v>0</v>
      </c>
      <c r="V52" s="138">
        <v>0</v>
      </c>
      <c r="W52" s="139">
        <v>0</v>
      </c>
      <c r="X52" s="138">
        <v>0</v>
      </c>
      <c r="Y52" s="139">
        <v>0</v>
      </c>
      <c r="Z52" s="138">
        <v>963821.65609980002</v>
      </c>
      <c r="AA52" s="139">
        <v>8.6234802961215676E-3</v>
      </c>
    </row>
    <row r="53" spans="1:27" x14ac:dyDescent="0.3">
      <c r="A53" s="96" t="s">
        <v>1127</v>
      </c>
      <c r="B53" s="144">
        <v>0</v>
      </c>
      <c r="C53" s="149">
        <v>0</v>
      </c>
      <c r="D53" s="144">
        <v>0</v>
      </c>
      <c r="E53" s="149">
        <v>0</v>
      </c>
      <c r="F53" s="144">
        <v>0</v>
      </c>
      <c r="G53" s="149">
        <v>0</v>
      </c>
      <c r="H53" s="144">
        <v>0</v>
      </c>
      <c r="I53" s="149">
        <v>0</v>
      </c>
      <c r="J53" s="144">
        <v>116671.2788478</v>
      </c>
      <c r="K53" s="149">
        <v>4.6799361442511093E-3</v>
      </c>
      <c r="L53" s="144">
        <v>22654.617252</v>
      </c>
      <c r="M53" s="149">
        <v>7.3056348931970945E-3</v>
      </c>
      <c r="N53" s="144">
        <v>0</v>
      </c>
      <c r="O53" s="149">
        <v>0</v>
      </c>
      <c r="P53" s="144">
        <v>0</v>
      </c>
      <c r="Q53" s="149">
        <v>0</v>
      </c>
      <c r="R53" s="144">
        <v>0</v>
      </c>
      <c r="S53" s="149">
        <v>0</v>
      </c>
      <c r="T53" s="144">
        <v>0</v>
      </c>
      <c r="U53" s="149">
        <v>0</v>
      </c>
      <c r="V53" s="144">
        <v>0</v>
      </c>
      <c r="W53" s="149">
        <v>0</v>
      </c>
      <c r="X53" s="144">
        <v>0</v>
      </c>
      <c r="Y53" s="149">
        <v>0</v>
      </c>
      <c r="Z53" s="144">
        <v>139325.89609980001</v>
      </c>
      <c r="AA53" s="145">
        <v>1.2465730689409807E-3</v>
      </c>
    </row>
    <row r="54" spans="1:27" x14ac:dyDescent="0.3">
      <c r="A54" s="19" t="s">
        <v>1168</v>
      </c>
      <c r="B54" s="144">
        <v>0</v>
      </c>
      <c r="C54" s="145">
        <v>0</v>
      </c>
      <c r="D54" s="144">
        <v>0</v>
      </c>
      <c r="E54" s="149">
        <v>0</v>
      </c>
      <c r="F54" s="144">
        <v>0</v>
      </c>
      <c r="G54" s="149">
        <v>0</v>
      </c>
      <c r="H54" s="144">
        <v>0</v>
      </c>
      <c r="I54" s="149">
        <v>0</v>
      </c>
      <c r="J54" s="144">
        <v>116671.2788478</v>
      </c>
      <c r="K54" s="149">
        <v>4.6799361442511093E-3</v>
      </c>
      <c r="L54" s="144">
        <v>22654.617252</v>
      </c>
      <c r="M54" s="149">
        <v>7.3056348931970945E-3</v>
      </c>
      <c r="N54" s="144">
        <v>0</v>
      </c>
      <c r="O54" s="149">
        <v>0</v>
      </c>
      <c r="P54" s="144">
        <v>0</v>
      </c>
      <c r="Q54" s="149">
        <v>0</v>
      </c>
      <c r="R54" s="144">
        <v>0</v>
      </c>
      <c r="S54" s="149">
        <v>0</v>
      </c>
      <c r="T54" s="144">
        <v>0</v>
      </c>
      <c r="U54" s="149">
        <v>0</v>
      </c>
      <c r="V54" s="144">
        <v>0</v>
      </c>
      <c r="W54" s="149">
        <v>0</v>
      </c>
      <c r="X54" s="144">
        <v>0</v>
      </c>
      <c r="Y54" s="149">
        <v>0</v>
      </c>
      <c r="Z54" s="144">
        <v>139325.89609980001</v>
      </c>
      <c r="AA54" s="149">
        <v>1.2465730689409807E-3</v>
      </c>
    </row>
    <row r="55" spans="1:27" x14ac:dyDescent="0.3">
      <c r="A55" s="96" t="s">
        <v>1128</v>
      </c>
      <c r="B55" s="144">
        <v>0</v>
      </c>
      <c r="C55" s="149">
        <v>0</v>
      </c>
      <c r="D55" s="144">
        <v>0</v>
      </c>
      <c r="E55" s="149">
        <v>0</v>
      </c>
      <c r="F55" s="144">
        <v>0</v>
      </c>
      <c r="G55" s="149">
        <v>0</v>
      </c>
      <c r="H55" s="144">
        <v>824495.76</v>
      </c>
      <c r="I55" s="149">
        <v>0.11147185309450448</v>
      </c>
      <c r="J55" s="144">
        <v>0</v>
      </c>
      <c r="K55" s="149">
        <v>0</v>
      </c>
      <c r="L55" s="144">
        <v>0</v>
      </c>
      <c r="M55" s="149">
        <v>0</v>
      </c>
      <c r="N55" s="144">
        <v>0</v>
      </c>
      <c r="O55" s="149">
        <v>0</v>
      </c>
      <c r="P55" s="144">
        <v>0</v>
      </c>
      <c r="Q55" s="149">
        <v>0</v>
      </c>
      <c r="R55" s="144">
        <v>0</v>
      </c>
      <c r="S55" s="149">
        <v>0</v>
      </c>
      <c r="T55" s="144">
        <v>0</v>
      </c>
      <c r="U55" s="149">
        <v>0</v>
      </c>
      <c r="V55" s="144">
        <v>0</v>
      </c>
      <c r="W55" s="149">
        <v>0</v>
      </c>
      <c r="X55" s="144">
        <v>0</v>
      </c>
      <c r="Y55" s="149">
        <v>0</v>
      </c>
      <c r="Z55" s="144">
        <v>824495.76</v>
      </c>
      <c r="AA55" s="145">
        <v>7.3769072271805871E-3</v>
      </c>
    </row>
    <row r="56" spans="1:27" x14ac:dyDescent="0.3">
      <c r="A56" s="19" t="s">
        <v>1169</v>
      </c>
      <c r="B56" s="144">
        <v>0</v>
      </c>
      <c r="C56" s="145">
        <v>0</v>
      </c>
      <c r="D56" s="144">
        <v>0</v>
      </c>
      <c r="E56" s="149">
        <v>0</v>
      </c>
      <c r="F56" s="144">
        <v>0</v>
      </c>
      <c r="G56" s="149">
        <v>0</v>
      </c>
      <c r="H56" s="144">
        <v>824495.76</v>
      </c>
      <c r="I56" s="149">
        <v>0.11147185309450448</v>
      </c>
      <c r="J56" s="144">
        <v>0</v>
      </c>
      <c r="K56" s="149">
        <v>0</v>
      </c>
      <c r="L56" s="144">
        <v>0</v>
      </c>
      <c r="M56" s="149">
        <v>0</v>
      </c>
      <c r="N56" s="144">
        <v>0</v>
      </c>
      <c r="O56" s="149">
        <v>0</v>
      </c>
      <c r="P56" s="144">
        <v>0</v>
      </c>
      <c r="Q56" s="149">
        <v>0</v>
      </c>
      <c r="R56" s="144">
        <v>0</v>
      </c>
      <c r="S56" s="149">
        <v>0</v>
      </c>
      <c r="T56" s="144">
        <v>0</v>
      </c>
      <c r="U56" s="149">
        <v>0</v>
      </c>
      <c r="V56" s="144">
        <v>0</v>
      </c>
      <c r="W56" s="149">
        <v>0</v>
      </c>
      <c r="X56" s="144">
        <v>0</v>
      </c>
      <c r="Y56" s="149">
        <v>0</v>
      </c>
      <c r="Z56" s="144">
        <v>824495.76</v>
      </c>
      <c r="AA56" s="149">
        <v>7.3769072271805871E-3</v>
      </c>
    </row>
    <row r="57" spans="1:27" x14ac:dyDescent="0.3">
      <c r="A57" s="11" t="s">
        <v>1130</v>
      </c>
      <c r="B57" s="138">
        <v>0</v>
      </c>
      <c r="C57" s="139">
        <v>0</v>
      </c>
      <c r="D57" s="138">
        <v>0</v>
      </c>
      <c r="E57" s="139">
        <v>0</v>
      </c>
      <c r="F57" s="138">
        <v>0</v>
      </c>
      <c r="G57" s="139">
        <v>0</v>
      </c>
      <c r="H57" s="138">
        <v>0</v>
      </c>
      <c r="I57" s="139">
        <v>0</v>
      </c>
      <c r="J57" s="138">
        <v>0</v>
      </c>
      <c r="K57" s="139">
        <v>0</v>
      </c>
      <c r="L57" s="138">
        <v>0</v>
      </c>
      <c r="M57" s="139">
        <v>0</v>
      </c>
      <c r="N57" s="138">
        <v>0</v>
      </c>
      <c r="O57" s="139">
        <v>0</v>
      </c>
      <c r="P57" s="138">
        <v>0</v>
      </c>
      <c r="Q57" s="139">
        <v>0</v>
      </c>
      <c r="R57" s="138">
        <v>0</v>
      </c>
      <c r="S57" s="139">
        <v>0</v>
      </c>
      <c r="T57" s="138">
        <v>0</v>
      </c>
      <c r="U57" s="139">
        <v>0</v>
      </c>
      <c r="V57" s="138">
        <v>0</v>
      </c>
      <c r="W57" s="139">
        <v>0</v>
      </c>
      <c r="X57" s="138">
        <v>0</v>
      </c>
      <c r="Y57" s="139">
        <v>0</v>
      </c>
      <c r="Z57" s="138">
        <v>0</v>
      </c>
      <c r="AA57" s="150">
        <v>0</v>
      </c>
    </row>
    <row r="58" spans="1:27" x14ac:dyDescent="0.3">
      <c r="A58" s="96" t="s">
        <v>1170</v>
      </c>
      <c r="B58" s="144">
        <v>0</v>
      </c>
      <c r="C58" s="145">
        <v>0</v>
      </c>
      <c r="D58" s="144">
        <v>0</v>
      </c>
      <c r="E58" s="145">
        <v>0</v>
      </c>
      <c r="F58" s="144">
        <v>0</v>
      </c>
      <c r="G58" s="145">
        <v>0</v>
      </c>
      <c r="H58" s="144">
        <v>0</v>
      </c>
      <c r="I58" s="145">
        <v>0</v>
      </c>
      <c r="J58" s="144">
        <v>0</v>
      </c>
      <c r="K58" s="145">
        <v>0</v>
      </c>
      <c r="L58" s="144">
        <v>0</v>
      </c>
      <c r="M58" s="145">
        <v>0</v>
      </c>
      <c r="N58" s="144">
        <v>0</v>
      </c>
      <c r="O58" s="145">
        <v>0</v>
      </c>
      <c r="P58" s="144">
        <v>0</v>
      </c>
      <c r="Q58" s="145">
        <v>0</v>
      </c>
      <c r="R58" s="144">
        <v>0</v>
      </c>
      <c r="S58" s="145">
        <v>0</v>
      </c>
      <c r="T58" s="144">
        <v>0</v>
      </c>
      <c r="U58" s="145">
        <v>0</v>
      </c>
      <c r="V58" s="144">
        <v>0</v>
      </c>
      <c r="W58" s="145">
        <v>0</v>
      </c>
      <c r="X58" s="144">
        <v>0</v>
      </c>
      <c r="Y58" s="145">
        <v>0</v>
      </c>
      <c r="Z58" s="144">
        <v>0</v>
      </c>
      <c r="AA58" s="145">
        <v>0</v>
      </c>
    </row>
    <row r="59" spans="1:27" x14ac:dyDescent="0.3">
      <c r="A59" s="19" t="s">
        <v>1171</v>
      </c>
      <c r="B59" s="144">
        <v>0</v>
      </c>
      <c r="C59" s="145">
        <v>0</v>
      </c>
      <c r="D59" s="144">
        <v>0</v>
      </c>
      <c r="E59" s="145">
        <v>0</v>
      </c>
      <c r="F59" s="144">
        <v>0</v>
      </c>
      <c r="G59" s="145">
        <v>0</v>
      </c>
      <c r="H59" s="144">
        <v>0</v>
      </c>
      <c r="I59" s="145">
        <v>0</v>
      </c>
      <c r="J59" s="144">
        <v>0</v>
      </c>
      <c r="K59" s="145">
        <v>0</v>
      </c>
      <c r="L59" s="144">
        <v>0</v>
      </c>
      <c r="M59" s="145">
        <v>0</v>
      </c>
      <c r="N59" s="144">
        <v>0</v>
      </c>
      <c r="O59" s="145">
        <v>0</v>
      </c>
      <c r="P59" s="144">
        <v>0</v>
      </c>
      <c r="Q59" s="145">
        <v>0</v>
      </c>
      <c r="R59" s="144">
        <v>0</v>
      </c>
      <c r="S59" s="145">
        <v>0</v>
      </c>
      <c r="T59" s="144">
        <v>0</v>
      </c>
      <c r="U59" s="145">
        <v>0</v>
      </c>
      <c r="V59" s="144">
        <v>0</v>
      </c>
      <c r="W59" s="145">
        <v>0</v>
      </c>
      <c r="X59" s="144">
        <v>0</v>
      </c>
      <c r="Y59" s="145">
        <v>0</v>
      </c>
      <c r="Z59" s="144">
        <v>0</v>
      </c>
      <c r="AA59" s="145">
        <v>0</v>
      </c>
    </row>
    <row r="60" spans="1:27" x14ac:dyDescent="0.3">
      <c r="A60" s="19" t="s">
        <v>1168</v>
      </c>
      <c r="B60" s="144">
        <v>0</v>
      </c>
      <c r="C60" s="145">
        <v>0</v>
      </c>
      <c r="D60" s="144">
        <v>0</v>
      </c>
      <c r="E60" s="145">
        <v>0</v>
      </c>
      <c r="F60" s="144">
        <v>0</v>
      </c>
      <c r="G60" s="145">
        <v>0</v>
      </c>
      <c r="H60" s="144">
        <v>0</v>
      </c>
      <c r="I60" s="145">
        <v>0</v>
      </c>
      <c r="J60" s="144">
        <v>0</v>
      </c>
      <c r="K60" s="145">
        <v>0</v>
      </c>
      <c r="L60" s="144">
        <v>0</v>
      </c>
      <c r="M60" s="145">
        <v>0</v>
      </c>
      <c r="N60" s="144">
        <v>0</v>
      </c>
      <c r="O60" s="145">
        <v>0</v>
      </c>
      <c r="P60" s="144">
        <v>0</v>
      </c>
      <c r="Q60" s="145">
        <v>0</v>
      </c>
      <c r="R60" s="144">
        <v>0</v>
      </c>
      <c r="S60" s="145">
        <v>0</v>
      </c>
      <c r="T60" s="144">
        <v>0</v>
      </c>
      <c r="U60" s="145">
        <v>0</v>
      </c>
      <c r="V60" s="144">
        <v>0</v>
      </c>
      <c r="W60" s="145">
        <v>0</v>
      </c>
      <c r="X60" s="144">
        <v>0</v>
      </c>
      <c r="Y60" s="145">
        <v>0</v>
      </c>
      <c r="Z60" s="144">
        <v>0</v>
      </c>
      <c r="AA60" s="145">
        <v>0</v>
      </c>
    </row>
    <row r="61" spans="1:27" x14ac:dyDescent="0.3">
      <c r="A61" s="76" t="s">
        <v>460</v>
      </c>
      <c r="B61" s="79">
        <v>1496932.9356199352</v>
      </c>
      <c r="C61" s="151">
        <v>0.91030300105317341</v>
      </c>
      <c r="D61" s="79">
        <v>4582832.8846204476</v>
      </c>
      <c r="E61" s="151">
        <v>0.35317240949470474</v>
      </c>
      <c r="F61" s="79">
        <v>2297090.0342027699</v>
      </c>
      <c r="G61" s="151">
        <v>0.46224781731018422</v>
      </c>
      <c r="H61" s="79">
        <v>9392559.6268222034</v>
      </c>
      <c r="I61" s="151">
        <v>1.269874361637104</v>
      </c>
      <c r="J61" s="79">
        <v>33645245.238093466</v>
      </c>
      <c r="K61" s="151">
        <v>1.3495832121404339</v>
      </c>
      <c r="L61" s="79">
        <v>6116246.3306672815</v>
      </c>
      <c r="M61" s="151">
        <v>1.9723600761679994</v>
      </c>
      <c r="N61" s="79">
        <v>5126737.8748030644</v>
      </c>
      <c r="O61" s="151">
        <v>1.1024638309699326</v>
      </c>
      <c r="P61" s="79">
        <v>10855971.114155848</v>
      </c>
      <c r="Q61" s="151">
        <v>0.88600373561766022</v>
      </c>
      <c r="R61" s="79">
        <v>3723964.70202321</v>
      </c>
      <c r="S61" s="151">
        <v>1.1185489745409172</v>
      </c>
      <c r="T61" s="79">
        <v>5949315.1244742358</v>
      </c>
      <c r="U61" s="151">
        <v>0.91340048007518893</v>
      </c>
      <c r="V61" s="79">
        <v>12812004.071013881</v>
      </c>
      <c r="W61" s="151">
        <v>0.63263083152666955</v>
      </c>
      <c r="X61" s="79">
        <v>1859465.8420021781</v>
      </c>
      <c r="Y61" s="151">
        <v>0.66630008815314223</v>
      </c>
      <c r="Z61" s="79">
        <v>97858365.77849853</v>
      </c>
      <c r="AA61" s="151">
        <v>0.87555584973716227</v>
      </c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1</vt:lpstr>
      <vt:lpstr>1-A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Maite Pongo Quisocala</dc:creator>
  <cp:lastModifiedBy>Eder Alfonso Redondo Santos</cp:lastModifiedBy>
  <dcterms:created xsi:type="dcterms:W3CDTF">2026-08-12T22:36:26Z</dcterms:created>
  <dcterms:modified xsi:type="dcterms:W3CDTF">2026-08-13T22:40:58Z</dcterms:modified>
</cp:coreProperties>
</file>